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<sst xmlns="http://schemas.openxmlformats.org/spreadsheetml/2006/main" count="520" uniqueCount="247">
  <si>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</si>
  <si>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</si>
  <si>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</si>
  <si>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</si>
  <si>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</si>
  <si>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</si>
  <si>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</si>
  <si>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</si>
  <si>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</si>
  <si>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</si>
  <si>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</si>
  <si>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</si>
  <si>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</si>
  <si>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</si>
  <si>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</si>
  <si>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</si>
  <si>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</si>
  <si>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</si>
  <si>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</si>
  <si>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</si>
  <si>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</si>
  <si>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</si>
  <si>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</si>
  <si>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</si>
  <si>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</si>
  <si>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</si>
  <si>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</si>
  <si>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</si>
  <si>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</si>
  <si>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</si>
  <si>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</si>
  <si>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</si>
  <si>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</si>
  <si>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</si>
  <si>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</si>
  <si>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</si>
  <si>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</si>
  <si>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</si>
  <si>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</si>
  <si>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</si>
  <si>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</si>
  <si>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</si>
  <si>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</si>
  <si>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</si>
  <si>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</si>
  <si>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</si>
  <si>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</si>
  <si>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</si>
  <si>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</si>
  <si>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</si>
  <si>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</si>
  <si>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</si>
  <si>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</si>
  <si>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</si>
  <si>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</si>
  <si>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</si>
  <si>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</si>
  <si>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</si>
  <si>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</si>
  <si>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</si>
  <si>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</si>
  <si>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</si>
  <si>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111</t>
  </si>
  <si>
    <t>新乡县统计局</t>
  </si>
  <si>
    <t>部门支出总表</t>
  </si>
  <si>
    <t>科目编码</t>
  </si>
  <si>
    <t>科目名称</t>
  </si>
  <si>
    <t>基本支出</t>
  </si>
  <si>
    <t>项目支出</t>
  </si>
  <si>
    <t>类</t>
  </si>
  <si>
    <t>款</t>
  </si>
  <si>
    <t>项</t>
  </si>
  <si>
    <t>工资福利支出</t>
  </si>
  <si>
    <t>公用经费</t>
  </si>
  <si>
    <t>对个人和家庭的补助</t>
  </si>
  <si>
    <t>**</t>
  </si>
  <si>
    <t>201</t>
  </si>
  <si>
    <t>05</t>
  </si>
  <si>
    <t>01</t>
  </si>
  <si>
    <t>行政运行</t>
  </si>
  <si>
    <t>专项统计业务</t>
  </si>
  <si>
    <t>07</t>
  </si>
  <si>
    <t>专项普查活动</t>
  </si>
  <si>
    <t>99</t>
  </si>
  <si>
    <t>其他统计信息事务支出</t>
  </si>
  <si>
    <t>208</t>
  </si>
  <si>
    <t>行政单位离退休</t>
  </si>
  <si>
    <t>机关事业单位基本养老保险缴费支出</t>
  </si>
  <si>
    <t>08</t>
  </si>
  <si>
    <t>死亡抚恤</t>
  </si>
  <si>
    <t>其他社会保障和就业支出</t>
  </si>
  <si>
    <t>210</t>
  </si>
  <si>
    <t>11</t>
  </si>
  <si>
    <t>行政单位医疗</t>
  </si>
  <si>
    <t>221</t>
  </si>
  <si>
    <t>02</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</si>
  <si>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</si>
  <si>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</si>
  <si>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</si>
  <si>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</si>
  <si>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</si>
  <si>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</si>
  <si>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</si>
  <si>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</si>
  <si>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</si>
  <si>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</si>
  <si>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</si>
  <si>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</si>
  <si>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</si>
  <si>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</si>
  <si>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</si>
  <si>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</si>
  <si>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</si>
  <si>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</si>
  <si>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</si>
  <si>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</si>
  <si>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</si>
  <si>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</si>
  <si>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</si>
  <si>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</si>
  <si>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</si>
  <si>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</si>
  <si>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</si>
  <si>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</si>
  <si>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</si>
  <si>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</si>
  <si>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</si>
  <si>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</si>
  <si>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</si>
  <si>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</si>
  <si>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</si>
  <si>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</si>
  <si>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</si>
  <si>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</si>
  <si>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</si>
  <si>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</si>
  <si>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</si>
  <si>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</si>
  <si>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</si>
  <si>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</si>
  <si>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</si>
  <si>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</si>
  <si>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</si>
  <si>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</si>
  <si>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新乡县统计局小计</t>
  </si>
  <si>
    <t>111001</t>
  </si>
  <si>
    <t>2010501  行政运行</t>
  </si>
  <si>
    <t>2010505  专项统计业务</t>
  </si>
  <si>
    <t>2010507  专项普查活动</t>
  </si>
  <si>
    <t>2010599  其他统计信息事务支出</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</si>
  <si>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</si>
  <si>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</si>
  <si>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</si>
  <si>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</si>
  <si>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</si>
  <si>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</si>
  <si>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</si>
  <si>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</si>
  <si>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</si>
  <si>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</si>
  <si>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</si>
  <si>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</si>
  <si>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</si>
  <si>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</si>
  <si>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</si>
  <si>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</si>
  <si>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</si>
  <si>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</si>
  <si>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</si>
  <si>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</si>
  <si>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</si>
  <si>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</si>
  <si>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</si>
  <si>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</si>
  <si>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</si>
  <si>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</si>
  <si>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</si>
  <si>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</si>
  <si>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</si>
  <si>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</si>
  <si>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</si>
  <si>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</si>
  <si>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</si>
  <si>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</si>
  <si>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</si>
  <si>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</si>
  <si>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</si>
  <si>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</si>
  <si>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</si>
  <si>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</si>
  <si>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</si>
  <si>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</si>
  <si>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</si>
  <si>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</si>
  <si>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</si>
  <si>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</si>
  <si>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</si>
  <si>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</si>
  <si>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</si>
  <si>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</si>
  <si>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</si>
  <si>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</si>
  <si>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</si>
  <si>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</si>
  <si>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</si>
  <si>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</si>
  <si>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</si>
  <si>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</si>
  <si>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</si>
  <si>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各项专项调查经费</t>
  </si>
  <si>
    <t>完成各项经济目标</t>
  </si>
  <si>
    <t>人口普查经费</t>
  </si>
  <si>
    <t>人口普查</t>
  </si>
  <si>
    <t>四上企业奖励</t>
  </si>
  <si>
    <t>激励企业</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</si>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</sst>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1"/>
      <name val="宋体"/>
      <charset val="0"/>
      <scheme val="minor"/>
    </font>
    <font>
      <sz val="11"/>
      <color theme="0"/>
      <name val="宋体"/>
      <charset val="0"/>
      <scheme val="minor"/>
    </font>
    <font>
      <sz val="11"/>
      <color rgb="FFFA7D00"/>
      <name val="宋体"/>
      <charset val="0"/>
      <scheme val="minor"/>
    </font>
    <font>
      <sz val="11"/>
      <color theme="1"/>
      <name val="宋体"/>
      <charset val="134"/>
      <scheme val="minor"/>
    </font>
    <font>
      <b/>
      <sz val="11"/>
      <color theme="3"/>
      <name val="宋体"/>
      <charset val="134"/>
      <scheme val="minor"/>
    </font>
    <font>
      <b/>
      <sz val="18"/>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u/>
      <sz val="11"/>
      <color rgb="FF0000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rgb="FFC6EFCE"/>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27" fillId="0" borderId="0" applyFont="0" applyFill="0" applyBorder="0" applyAlignment="0" applyProtection="0">
      <alignment vertical="center"/>
    </xf>
    <xf numFmtId="0" fontId="24" fillId="9" borderId="0" applyNumberFormat="0" applyBorder="0" applyAlignment="0" applyProtection="0">
      <alignment vertical="center"/>
    </xf>
    <xf numFmtId="0" fontId="35" fillId="18" borderId="34"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4" fillId="14" borderId="0" applyNumberFormat="0" applyBorder="0" applyAlignment="0" applyProtection="0">
      <alignment vertical="center"/>
    </xf>
    <xf numFmtId="0" fontId="30" fillId="10" borderId="0" applyNumberFormat="0" applyBorder="0" applyAlignment="0" applyProtection="0">
      <alignment vertical="center"/>
    </xf>
    <xf numFmtId="43" fontId="27" fillId="0" borderId="0" applyFont="0" applyFill="0" applyBorder="0" applyAlignment="0" applyProtection="0">
      <alignment vertical="center"/>
    </xf>
    <xf numFmtId="0" fontId="25" fillId="30" borderId="0" applyNumberFormat="0" applyBorder="0" applyAlignment="0" applyProtection="0">
      <alignment vertical="center"/>
    </xf>
    <xf numFmtId="0" fontId="43" fillId="0" borderId="0" applyNumberFormat="0" applyFill="0" applyBorder="0" applyAlignment="0" applyProtection="0">
      <alignment vertical="center"/>
    </xf>
    <xf numFmtId="9" fontId="27" fillId="0" borderId="0" applyFont="0" applyFill="0" applyBorder="0" applyAlignment="0" applyProtection="0">
      <alignment vertical="center"/>
    </xf>
    <xf numFmtId="0" fontId="34" fillId="0" borderId="0" applyNumberFormat="0" applyFill="0" applyBorder="0" applyAlignment="0" applyProtection="0">
      <alignment vertical="center"/>
    </xf>
    <xf numFmtId="0" fontId="27" fillId="13" borderId="33" applyNumberFormat="0" applyFont="0" applyAlignment="0" applyProtection="0">
      <alignment vertical="center"/>
    </xf>
    <xf numFmtId="0" fontId="25" fillId="8" borderId="0" applyNumberFormat="0" applyBorder="0" applyAlignment="0" applyProtection="0">
      <alignment vertical="center"/>
    </xf>
    <xf numFmtId="0" fontId="28"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2" fillId="0" borderId="32" applyNumberFormat="0" applyFill="0" applyAlignment="0" applyProtection="0">
      <alignment vertical="center"/>
    </xf>
    <xf numFmtId="0" fontId="40" fillId="0" borderId="32" applyNumberFormat="0" applyFill="0" applyAlignment="0" applyProtection="0">
      <alignment vertical="center"/>
    </xf>
    <xf numFmtId="0" fontId="25" fillId="33" borderId="0" applyNumberFormat="0" applyBorder="0" applyAlignment="0" applyProtection="0">
      <alignment vertical="center"/>
    </xf>
    <xf numFmtId="0" fontId="28" fillId="0" borderId="31" applyNumberFormat="0" applyFill="0" applyAlignment="0" applyProtection="0">
      <alignment vertical="center"/>
    </xf>
    <xf numFmtId="0" fontId="25" fillId="22" borderId="0" applyNumberFormat="0" applyBorder="0" applyAlignment="0" applyProtection="0">
      <alignment vertical="center"/>
    </xf>
    <xf numFmtId="0" fontId="38" fillId="25" borderId="36" applyNumberFormat="0" applyAlignment="0" applyProtection="0">
      <alignment vertical="center"/>
    </xf>
    <xf numFmtId="0" fontId="42" fillId="25" borderId="34" applyNumberFormat="0" applyAlignment="0" applyProtection="0">
      <alignment vertical="center"/>
    </xf>
    <xf numFmtId="0" fontId="39" fillId="29" borderId="37" applyNumberFormat="0" applyAlignment="0" applyProtection="0">
      <alignment vertical="center"/>
    </xf>
    <xf numFmtId="0" fontId="24" fillId="17" borderId="0" applyNumberFormat="0" applyBorder="0" applyAlignment="0" applyProtection="0">
      <alignment vertical="center"/>
    </xf>
    <xf numFmtId="0" fontId="25" fillId="12" borderId="0" applyNumberFormat="0" applyBorder="0" applyAlignment="0" applyProtection="0">
      <alignment vertical="center"/>
    </xf>
    <xf numFmtId="0" fontId="26" fillId="0" borderId="30" applyNumberFormat="0" applyFill="0" applyAlignment="0" applyProtection="0">
      <alignment vertical="center"/>
    </xf>
    <xf numFmtId="0" fontId="37" fillId="0" borderId="35" applyNumberFormat="0" applyFill="0" applyAlignment="0" applyProtection="0">
      <alignment vertical="center"/>
    </xf>
    <xf numFmtId="0" fontId="36" fillId="21" borderId="0" applyNumberFormat="0" applyBorder="0" applyAlignment="0" applyProtection="0">
      <alignment vertical="center"/>
    </xf>
    <xf numFmtId="0" fontId="31" fillId="11" borderId="0" applyNumberFormat="0" applyBorder="0" applyAlignment="0" applyProtection="0">
      <alignment vertical="center"/>
    </xf>
    <xf numFmtId="0" fontId="24" fillId="28" borderId="0" applyNumberFormat="0" applyBorder="0" applyAlignment="0" applyProtection="0">
      <alignment vertical="center"/>
    </xf>
    <xf numFmtId="0" fontId="25" fillId="27" borderId="0" applyNumberFormat="0" applyBorder="0" applyAlignment="0" applyProtection="0">
      <alignment vertical="center"/>
    </xf>
    <xf numFmtId="0" fontId="24" fillId="5" borderId="0" applyNumberFormat="0" applyBorder="0" applyAlignment="0" applyProtection="0">
      <alignment vertical="center"/>
    </xf>
    <xf numFmtId="0" fontId="24" fillId="7" borderId="0" applyNumberFormat="0" applyBorder="0" applyAlignment="0" applyProtection="0">
      <alignment vertical="center"/>
    </xf>
    <xf numFmtId="0" fontId="24" fillId="16" borderId="0" applyNumberFormat="0" applyBorder="0" applyAlignment="0" applyProtection="0">
      <alignment vertical="center"/>
    </xf>
    <xf numFmtId="0" fontId="24" fillId="15" borderId="0" applyNumberFormat="0" applyBorder="0" applyAlignment="0" applyProtection="0">
      <alignment vertical="center"/>
    </xf>
    <xf numFmtId="0" fontId="25" fillId="20" borderId="0" applyNumberFormat="0" applyBorder="0" applyAlignment="0" applyProtection="0">
      <alignment vertical="center"/>
    </xf>
    <xf numFmtId="0" fontId="25" fillId="6" borderId="0" applyNumberFormat="0" applyBorder="0" applyAlignment="0" applyProtection="0">
      <alignment vertical="center"/>
    </xf>
    <xf numFmtId="0" fontId="24" fillId="26" borderId="0" applyNumberFormat="0" applyBorder="0" applyAlignment="0" applyProtection="0">
      <alignment vertical="center"/>
    </xf>
    <xf numFmtId="0" fontId="24" fillId="32" borderId="0" applyNumberFormat="0" applyBorder="0" applyAlignment="0" applyProtection="0">
      <alignment vertical="center"/>
    </xf>
    <xf numFmtId="0" fontId="25" fillId="19" borderId="0" applyNumberFormat="0" applyBorder="0" applyAlignment="0" applyProtection="0">
      <alignment vertical="center"/>
    </xf>
    <xf numFmtId="0" fontId="24" fillId="24" borderId="0" applyNumberFormat="0" applyBorder="0" applyAlignment="0" applyProtection="0">
      <alignment vertical="center"/>
    </xf>
    <xf numFmtId="0" fontId="25" fillId="4" borderId="0" applyNumberFormat="0" applyBorder="0" applyAlignment="0" applyProtection="0">
      <alignment vertical="center"/>
    </xf>
    <xf numFmtId="0" fontId="25" fillId="23" borderId="0" applyNumberFormat="0" applyBorder="0" applyAlignment="0" applyProtection="0">
      <alignment vertical="center"/>
    </xf>
    <xf numFmtId="0" fontId="24" fillId="3" borderId="0" applyNumberFormat="0" applyBorder="0" applyAlignment="0" applyProtection="0">
      <alignment vertical="center"/>
    </xf>
    <xf numFmtId="0" fontId="25" fillId="31"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254.59</v>
      </c>
      <c r="C7" s="50" t="s">
        <v>30</v>
      </c>
      <c r="D7" s="119">
        <f t="shared" ref="D7:Z7" si="0">SUM(D9+D14)</f>
        <v>254.59</v>
      </c>
      <c r="E7" s="119">
        <f t="shared" si="0"/>
        <v>243.82</v>
      </c>
      <c r="F7" s="119">
        <f t="shared" si="0"/>
        <v>0</v>
      </c>
      <c r="G7" s="119">
        <f t="shared" si="0"/>
        <v>243.82</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10.77</v>
      </c>
      <c r="T7" s="119">
        <f t="shared" si="0"/>
        <v>0</v>
      </c>
      <c r="U7" s="119">
        <f t="shared" si="0"/>
        <v>10.77</v>
      </c>
      <c r="V7" s="119">
        <f t="shared" si="0"/>
        <v>0</v>
      </c>
      <c r="W7" s="119">
        <f t="shared" si="0"/>
        <v>0</v>
      </c>
      <c r="X7" s="119">
        <f t="shared" si="0"/>
        <v>0</v>
      </c>
      <c r="Y7" s="119">
        <f t="shared" si="0"/>
        <v>0</v>
      </c>
      <c r="Z7" s="170">
        <f t="shared" si="0"/>
        <v>0</v>
      </c>
      <c r="AA7" s="162"/>
    </row>
    <row r="8" ht="27.75" customHeight="1" spans="1:27">
      <c r="A8" s="50" t="s">
        <v>31</v>
      </c>
      <c r="B8" s="119">
        <f>SUM(B9+B16+B21+B22)</f>
        <v>243.82</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243.82</v>
      </c>
      <c r="C9" s="50" t="s">
        <v>33</v>
      </c>
      <c r="D9" s="119">
        <v>195.82</v>
      </c>
      <c r="E9" s="119">
        <v>195.82</v>
      </c>
      <c r="F9" s="119"/>
      <c r="G9" s="119">
        <v>195.82</v>
      </c>
      <c r="H9" s="119"/>
      <c r="I9" s="119"/>
      <c r="J9" s="119"/>
      <c r="K9" s="119"/>
      <c r="L9" s="119"/>
      <c r="M9" s="119"/>
      <c r="N9" s="119"/>
      <c r="O9" s="119"/>
      <c r="P9" s="119"/>
      <c r="Q9" s="119"/>
      <c r="R9" s="119"/>
      <c r="S9" s="119"/>
      <c r="T9" s="119"/>
      <c r="U9" s="119"/>
      <c r="V9" s="119"/>
      <c r="W9" s="119"/>
      <c r="X9" s="119"/>
      <c r="Y9" s="119"/>
      <c r="Z9" s="170"/>
      <c r="AA9" s="162"/>
    </row>
    <row r="10" ht="22.5" customHeight="1" spans="1:27">
      <c r="A10" s="95" t="s">
        <v>34</v>
      </c>
      <c r="B10" s="119"/>
      <c r="C10" s="95" t="s">
        <v>35</v>
      </c>
      <c r="D10" s="119">
        <v>169.95</v>
      </c>
      <c r="E10" s="119">
        <v>169.95</v>
      </c>
      <c r="F10" s="119"/>
      <c r="G10" s="119">
        <v>169.95</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243.82</v>
      </c>
      <c r="C11" s="95" t="s">
        <v>37</v>
      </c>
      <c r="D11" s="119">
        <v>19.17</v>
      </c>
      <c r="E11" s="119">
        <v>19.17</v>
      </c>
      <c r="F11" s="119"/>
      <c r="G11" s="119">
        <v>19.17</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v>6.7</v>
      </c>
      <c r="E12" s="119">
        <v>6.7</v>
      </c>
      <c r="F12" s="119"/>
      <c r="G12" s="119">
        <v>6.7</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58.77</v>
      </c>
      <c r="E14" s="119">
        <v>48</v>
      </c>
      <c r="F14" s="119"/>
      <c r="G14" s="119">
        <v>48</v>
      </c>
      <c r="H14" s="119"/>
      <c r="I14" s="119"/>
      <c r="J14" s="119"/>
      <c r="K14" s="119"/>
      <c r="L14" s="119"/>
      <c r="M14" s="119"/>
      <c r="N14" s="119"/>
      <c r="O14" s="119"/>
      <c r="P14" s="119"/>
      <c r="Q14" s="119"/>
      <c r="R14" s="119"/>
      <c r="S14" s="119">
        <v>10.77</v>
      </c>
      <c r="T14" s="119"/>
      <c r="U14" s="119">
        <v>10.77</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10.77</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10.77</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10.77</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222</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205</v>
      </c>
      <c r="F3" s="59" t="s">
        <v>138</v>
      </c>
      <c r="G3" s="59" t="s">
        <v>206</v>
      </c>
      <c r="H3" s="59" t="s">
        <v>207</v>
      </c>
      <c r="I3" s="59" t="s">
        <v>208</v>
      </c>
      <c r="J3" s="59" t="s">
        <v>100</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223</v>
      </c>
      <c r="B1" s="43"/>
      <c r="C1" s="43"/>
      <c r="D1" s="44"/>
      <c r="E1" s="45"/>
    </row>
    <row r="2" ht="36" customHeight="1" spans="1:5">
      <c r="A2" s="46" t="s">
        <v>1</v>
      </c>
      <c r="B2" s="47"/>
      <c r="C2" s="47"/>
      <c r="D2" s="48" t="s">
        <v>2</v>
      </c>
      <c r="E2" s="45"/>
    </row>
    <row r="3" ht="36" customHeight="1" spans="1:5">
      <c r="A3" s="49" t="s">
        <v>3</v>
      </c>
      <c r="B3" s="49" t="s">
        <v>158</v>
      </c>
      <c r="C3" s="49" t="s">
        <v>4</v>
      </c>
      <c r="D3" s="49" t="s">
        <v>158</v>
      </c>
      <c r="E3" s="44"/>
    </row>
    <row r="4" ht="21" customHeight="1" spans="1:5">
      <c r="A4" s="50" t="s">
        <v>20</v>
      </c>
      <c r="B4" s="51"/>
      <c r="C4" s="50" t="s">
        <v>224</v>
      </c>
      <c r="D4" s="51"/>
      <c r="E4" s="44"/>
    </row>
    <row r="5" ht="21" customHeight="1" spans="1:5">
      <c r="A5" s="50" t="s">
        <v>225</v>
      </c>
      <c r="B5" s="52"/>
      <c r="C5" s="50" t="s">
        <v>226</v>
      </c>
      <c r="D5" s="51"/>
      <c r="E5" s="44"/>
    </row>
    <row r="6" ht="21" customHeight="1" spans="1:5">
      <c r="A6" s="53"/>
      <c r="B6" s="52"/>
      <c r="C6" s="50" t="s">
        <v>227</v>
      </c>
      <c r="D6" s="51"/>
      <c r="E6" s="44"/>
    </row>
    <row r="7" ht="23.25" customHeight="1" spans="1:5">
      <c r="A7" s="49" t="s">
        <v>228</v>
      </c>
      <c r="B7" s="51"/>
      <c r="C7" s="49" t="s">
        <v>229</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230</v>
      </c>
      <c r="B1" s="25"/>
      <c r="C1" s="25"/>
      <c r="D1" s="26"/>
      <c r="E1" s="27"/>
    </row>
    <row r="2" ht="33" customHeight="1" spans="1:5">
      <c r="A2" s="28" t="s">
        <v>1</v>
      </c>
      <c r="B2" s="29"/>
      <c r="C2" s="30"/>
      <c r="D2" s="31" t="s">
        <v>2</v>
      </c>
      <c r="E2" s="27"/>
    </row>
    <row r="3" customHeight="1" spans="1:5">
      <c r="A3" s="32" t="s">
        <v>65</v>
      </c>
      <c r="B3" s="33"/>
      <c r="C3" s="34" t="s">
        <v>66</v>
      </c>
      <c r="D3" s="34" t="s">
        <v>231</v>
      </c>
      <c r="E3" s="35"/>
    </row>
    <row r="4" ht="18.75" customHeight="1" spans="1:5">
      <c r="A4" s="32" t="s">
        <v>69</v>
      </c>
      <c r="B4" s="32" t="s">
        <v>70</v>
      </c>
      <c r="C4" s="33"/>
      <c r="D4" s="33"/>
      <c r="E4" s="35"/>
    </row>
    <row r="5" ht="15.75" customHeight="1" spans="1:5">
      <c r="A5" s="36">
        <v>302</v>
      </c>
      <c r="B5" s="36">
        <v>1</v>
      </c>
      <c r="C5" s="37" t="s">
        <v>169</v>
      </c>
      <c r="D5" s="38">
        <v>23.37</v>
      </c>
      <c r="E5" s="35"/>
    </row>
    <row r="6" ht="15.75" customHeight="1" spans="1:5">
      <c r="A6" s="36">
        <v>302</v>
      </c>
      <c r="B6" s="36">
        <v>2</v>
      </c>
      <c r="C6" s="37" t="s">
        <v>170</v>
      </c>
      <c r="D6" s="38"/>
      <c r="E6" s="35"/>
    </row>
    <row r="7" ht="15.75" customHeight="1" spans="1:5">
      <c r="A7" s="36">
        <v>302</v>
      </c>
      <c r="B7" s="36">
        <v>5</v>
      </c>
      <c r="C7" s="37" t="s">
        <v>173</v>
      </c>
      <c r="D7" s="38"/>
      <c r="E7" s="35"/>
    </row>
    <row r="8" ht="19.5" customHeight="1" spans="1:5">
      <c r="A8" s="36">
        <v>302</v>
      </c>
      <c r="B8" s="36">
        <v>6</v>
      </c>
      <c r="C8" s="37" t="s">
        <v>174</v>
      </c>
      <c r="D8" s="38"/>
      <c r="E8" s="35"/>
    </row>
    <row r="9" ht="15.75" customHeight="1" spans="1:5">
      <c r="A9" s="36">
        <v>302</v>
      </c>
      <c r="B9" s="36">
        <v>7</v>
      </c>
      <c r="C9" s="37" t="s">
        <v>175</v>
      </c>
      <c r="D9" s="38">
        <v>0.24</v>
      </c>
      <c r="E9" s="35"/>
    </row>
    <row r="10" ht="15.75" customHeight="1" spans="1:5">
      <c r="A10" s="36">
        <v>302</v>
      </c>
      <c r="B10" s="36">
        <v>8</v>
      </c>
      <c r="C10" s="37" t="s">
        <v>176</v>
      </c>
      <c r="D10" s="38"/>
      <c r="E10" s="35"/>
    </row>
    <row r="11" ht="15.75" customHeight="1" spans="1:5">
      <c r="A11" s="36">
        <v>302</v>
      </c>
      <c r="B11" s="36">
        <v>9</v>
      </c>
      <c r="C11" s="37" t="s">
        <v>177</v>
      </c>
      <c r="D11" s="38"/>
      <c r="E11" s="35"/>
    </row>
    <row r="12" ht="15.75" customHeight="1" spans="1:5">
      <c r="A12" s="36">
        <v>302</v>
      </c>
      <c r="B12" s="36">
        <v>11</v>
      </c>
      <c r="C12" s="37" t="s">
        <v>178</v>
      </c>
      <c r="D12" s="38"/>
      <c r="E12" s="35"/>
    </row>
    <row r="13" ht="15.75" customHeight="1" spans="1:5">
      <c r="A13" s="36">
        <v>302</v>
      </c>
      <c r="B13" s="36">
        <v>13</v>
      </c>
      <c r="C13" s="37" t="s">
        <v>232</v>
      </c>
      <c r="D13" s="38">
        <v>7.7</v>
      </c>
      <c r="E13" s="35"/>
    </row>
    <row r="14" ht="15.75" customHeight="1" spans="1:5">
      <c r="A14" s="36">
        <v>302</v>
      </c>
      <c r="B14" s="36">
        <v>15</v>
      </c>
      <c r="C14" s="37" t="s">
        <v>182</v>
      </c>
      <c r="D14" s="38">
        <v>0.3</v>
      </c>
      <c r="E14" s="35"/>
    </row>
    <row r="15" ht="15.75" customHeight="1" spans="1:5">
      <c r="A15" s="36">
        <v>302</v>
      </c>
      <c r="B15" s="36">
        <v>18</v>
      </c>
      <c r="C15" s="37" t="s">
        <v>185</v>
      </c>
      <c r="D15" s="38"/>
      <c r="E15" s="35"/>
    </row>
    <row r="16" ht="15.75" customHeight="1" spans="1:5">
      <c r="A16" s="36">
        <v>302</v>
      </c>
      <c r="B16" s="36">
        <v>24</v>
      </c>
      <c r="C16" s="37" t="s">
        <v>186</v>
      </c>
      <c r="D16" s="38"/>
      <c r="E16" s="35"/>
    </row>
    <row r="17" ht="15.75" customHeight="1" spans="1:5">
      <c r="A17" s="36">
        <v>310</v>
      </c>
      <c r="B17" s="36">
        <v>2</v>
      </c>
      <c r="C17" s="37" t="s">
        <v>233</v>
      </c>
      <c r="D17" s="38"/>
      <c r="E17" s="35"/>
    </row>
    <row r="18" ht="15.75" customHeight="1" spans="1:5">
      <c r="A18" s="36">
        <v>302</v>
      </c>
      <c r="B18" s="36">
        <v>29</v>
      </c>
      <c r="C18" s="37" t="s">
        <v>191</v>
      </c>
      <c r="D18" s="38">
        <v>2.27</v>
      </c>
      <c r="E18" s="35"/>
    </row>
    <row r="19" ht="15.75" customHeight="1" spans="1:5">
      <c r="A19" s="36">
        <v>302</v>
      </c>
      <c r="B19" s="36">
        <v>31</v>
      </c>
      <c r="C19" s="37" t="s">
        <v>192</v>
      </c>
      <c r="D19" s="38">
        <v>2.4</v>
      </c>
      <c r="E19" s="35"/>
    </row>
    <row r="20" ht="15.75" customHeight="1" spans="1:5">
      <c r="A20" s="36">
        <v>302</v>
      </c>
      <c r="B20" s="36">
        <v>99</v>
      </c>
      <c r="C20" s="37" t="s">
        <v>195</v>
      </c>
      <c r="D20" s="38">
        <v>0.42</v>
      </c>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234</v>
      </c>
      <c r="D23" s="40">
        <v>36.7</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235</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138</v>
      </c>
      <c r="B4" s="6" t="s">
        <v>206</v>
      </c>
      <c r="C4" s="7" t="s">
        <v>236</v>
      </c>
      <c r="D4" s="8"/>
      <c r="E4" s="6" t="s">
        <v>237</v>
      </c>
      <c r="F4" s="6" t="s">
        <v>238</v>
      </c>
      <c r="G4" s="7" t="s">
        <v>239</v>
      </c>
      <c r="H4" s="9"/>
      <c r="I4" s="9"/>
      <c r="J4" s="8"/>
      <c r="K4" s="7" t="s">
        <v>240</v>
      </c>
      <c r="L4" s="9"/>
      <c r="M4" s="9"/>
      <c r="N4" s="9"/>
      <c r="O4" s="9"/>
      <c r="P4" s="8"/>
      <c r="Q4" s="23"/>
    </row>
    <row r="5" customHeight="1" spans="1:17">
      <c r="A5" s="10"/>
      <c r="B5" s="10"/>
      <c r="C5" s="6" t="s">
        <v>241</v>
      </c>
      <c r="D5" s="6" t="s">
        <v>242</v>
      </c>
      <c r="E5" s="10"/>
      <c r="F5" s="10"/>
      <c r="G5" s="6" t="s">
        <v>243</v>
      </c>
      <c r="H5" s="6" t="s">
        <v>244</v>
      </c>
      <c r="I5" s="6" t="s">
        <v>245</v>
      </c>
      <c r="J5" s="6" t="s">
        <v>246</v>
      </c>
      <c r="K5" s="6" t="s">
        <v>7</v>
      </c>
      <c r="L5" s="6" t="s">
        <v>101</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254.59</v>
      </c>
      <c r="D6" s="144">
        <v>243.82</v>
      </c>
      <c r="E6" s="144"/>
      <c r="F6" s="144">
        <v>243.82</v>
      </c>
      <c r="G6" s="144"/>
      <c r="H6" s="144"/>
      <c r="I6" s="144"/>
      <c r="J6" s="144"/>
      <c r="K6" s="144"/>
      <c r="L6" s="144"/>
      <c r="M6" s="144"/>
      <c r="N6" s="144"/>
      <c r="O6" s="144"/>
      <c r="P6" s="144"/>
      <c r="Q6" s="147"/>
      <c r="R6" s="147">
        <v>10.77</v>
      </c>
      <c r="S6" s="147"/>
      <c r="T6" s="147">
        <v>10.77</v>
      </c>
      <c r="U6" s="40"/>
      <c r="V6" s="40"/>
      <c r="W6" s="40"/>
      <c r="X6" s="40"/>
      <c r="Y6" s="40"/>
      <c r="Z6" s="35"/>
    </row>
    <row r="7" ht="19.5" customHeight="1" spans="1:26">
      <c r="A7" s="118" t="s">
        <v>62</v>
      </c>
      <c r="B7" s="118" t="s">
        <v>63</v>
      </c>
      <c r="C7" s="119">
        <v>254.59</v>
      </c>
      <c r="D7" s="119">
        <v>243.82</v>
      </c>
      <c r="E7" s="79"/>
      <c r="F7" s="79">
        <v>243.82</v>
      </c>
      <c r="G7" s="79"/>
      <c r="H7" s="79"/>
      <c r="I7" s="79"/>
      <c r="J7" s="79"/>
      <c r="K7" s="79"/>
      <c r="L7" s="79"/>
      <c r="M7" s="79"/>
      <c r="N7" s="79"/>
      <c r="O7" s="79"/>
      <c r="P7" s="79"/>
      <c r="Q7" s="79"/>
      <c r="R7" s="79">
        <v>10.77</v>
      </c>
      <c r="S7" s="79"/>
      <c r="T7" s="79">
        <v>10.77</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254.6</v>
      </c>
      <c r="H6" s="119">
        <v>195.83</v>
      </c>
      <c r="I6" s="119">
        <v>169.96</v>
      </c>
      <c r="J6" s="119">
        <v>19.17</v>
      </c>
      <c r="K6" s="119">
        <v>6.7</v>
      </c>
      <c r="L6" s="119">
        <v>58.77</v>
      </c>
      <c r="M6" s="35"/>
      <c r="N6" s="27"/>
    </row>
    <row r="7" ht="20.25" customHeight="1" spans="1:14">
      <c r="A7" s="118" t="s">
        <v>76</v>
      </c>
      <c r="B7" s="118" t="s">
        <v>77</v>
      </c>
      <c r="C7" s="118" t="s">
        <v>78</v>
      </c>
      <c r="D7" s="118" t="s">
        <v>79</v>
      </c>
      <c r="E7" s="118" t="s">
        <v>62</v>
      </c>
      <c r="F7" s="118" t="s">
        <v>63</v>
      </c>
      <c r="G7" s="119">
        <v>153.36</v>
      </c>
      <c r="H7" s="119">
        <v>153.36</v>
      </c>
      <c r="I7" s="79">
        <v>134.19</v>
      </c>
      <c r="J7" s="79">
        <v>19.17</v>
      </c>
      <c r="K7" s="79"/>
      <c r="L7" s="79"/>
      <c r="M7" s="78"/>
      <c r="N7" s="138"/>
    </row>
    <row r="8" ht="20.25" customHeight="1" spans="1:14">
      <c r="A8" s="118" t="s">
        <v>76</v>
      </c>
      <c r="B8" s="118" t="s">
        <v>77</v>
      </c>
      <c r="C8" s="118" t="s">
        <v>77</v>
      </c>
      <c r="D8" s="118" t="s">
        <v>80</v>
      </c>
      <c r="E8" s="118" t="s">
        <v>62</v>
      </c>
      <c r="F8" s="118" t="s">
        <v>63</v>
      </c>
      <c r="G8" s="119">
        <v>32.27</v>
      </c>
      <c r="H8" s="119"/>
      <c r="I8" s="79"/>
      <c r="J8" s="79"/>
      <c r="K8" s="79"/>
      <c r="L8" s="79">
        <v>32.27</v>
      </c>
      <c r="M8" s="78"/>
      <c r="N8" s="138"/>
    </row>
    <row r="9" ht="20.25" customHeight="1" spans="1:14">
      <c r="A9" s="118" t="s">
        <v>76</v>
      </c>
      <c r="B9" s="118" t="s">
        <v>77</v>
      </c>
      <c r="C9" s="118" t="s">
        <v>81</v>
      </c>
      <c r="D9" s="118" t="s">
        <v>82</v>
      </c>
      <c r="E9" s="118" t="s">
        <v>62</v>
      </c>
      <c r="F9" s="118" t="s">
        <v>63</v>
      </c>
      <c r="G9" s="119">
        <v>18.5</v>
      </c>
      <c r="H9" s="119"/>
      <c r="I9" s="79"/>
      <c r="J9" s="79"/>
      <c r="K9" s="79"/>
      <c r="L9" s="79">
        <v>18.5</v>
      </c>
      <c r="M9" s="78"/>
      <c r="N9" s="138"/>
    </row>
    <row r="10" ht="20.25" customHeight="1" spans="1:14">
      <c r="A10" s="118" t="s">
        <v>76</v>
      </c>
      <c r="B10" s="118" t="s">
        <v>77</v>
      </c>
      <c r="C10" s="118" t="s">
        <v>83</v>
      </c>
      <c r="D10" s="118" t="s">
        <v>84</v>
      </c>
      <c r="E10" s="118" t="s">
        <v>62</v>
      </c>
      <c r="F10" s="118" t="s">
        <v>63</v>
      </c>
      <c r="G10" s="119">
        <v>8</v>
      </c>
      <c r="H10" s="119"/>
      <c r="I10" s="79"/>
      <c r="J10" s="79"/>
      <c r="K10" s="79"/>
      <c r="L10" s="79">
        <v>8</v>
      </c>
      <c r="M10" s="78"/>
      <c r="N10" s="138"/>
    </row>
    <row r="11" ht="20.25" customHeight="1" spans="1:14">
      <c r="A11" s="118" t="s">
        <v>85</v>
      </c>
      <c r="B11" s="118" t="s">
        <v>77</v>
      </c>
      <c r="C11" s="118" t="s">
        <v>78</v>
      </c>
      <c r="D11" s="118" t="s">
        <v>86</v>
      </c>
      <c r="E11" s="118" t="s">
        <v>62</v>
      </c>
      <c r="F11" s="118" t="s">
        <v>63</v>
      </c>
      <c r="G11" s="119">
        <v>5.2</v>
      </c>
      <c r="H11" s="119">
        <v>5.2</v>
      </c>
      <c r="I11" s="79"/>
      <c r="J11" s="79"/>
      <c r="K11" s="79">
        <v>5.2</v>
      </c>
      <c r="L11" s="79"/>
      <c r="M11" s="78"/>
      <c r="N11" s="138"/>
    </row>
    <row r="12" ht="20.25" customHeight="1" spans="1:14">
      <c r="A12" s="118" t="s">
        <v>85</v>
      </c>
      <c r="B12" s="118" t="s">
        <v>77</v>
      </c>
      <c r="C12" s="118" t="s">
        <v>77</v>
      </c>
      <c r="D12" s="118" t="s">
        <v>87</v>
      </c>
      <c r="E12" s="118" t="s">
        <v>62</v>
      </c>
      <c r="F12" s="118" t="s">
        <v>63</v>
      </c>
      <c r="G12" s="119">
        <v>18.18</v>
      </c>
      <c r="H12" s="119">
        <v>18.18</v>
      </c>
      <c r="I12" s="79">
        <v>18.18</v>
      </c>
      <c r="J12" s="79"/>
      <c r="K12" s="79"/>
      <c r="L12" s="79"/>
      <c r="M12" s="78"/>
      <c r="N12" s="138"/>
    </row>
    <row r="13" ht="20.25" customHeight="1" spans="1:14">
      <c r="A13" s="118" t="s">
        <v>85</v>
      </c>
      <c r="B13" s="118" t="s">
        <v>88</v>
      </c>
      <c r="C13" s="118" t="s">
        <v>78</v>
      </c>
      <c r="D13" s="118" t="s">
        <v>89</v>
      </c>
      <c r="E13" s="118" t="s">
        <v>62</v>
      </c>
      <c r="F13" s="118" t="s">
        <v>63</v>
      </c>
      <c r="G13" s="119">
        <v>1.5</v>
      </c>
      <c r="H13" s="119">
        <v>1.5</v>
      </c>
      <c r="I13" s="79"/>
      <c r="J13" s="79"/>
      <c r="K13" s="79">
        <v>1.5</v>
      </c>
      <c r="L13" s="79"/>
      <c r="M13" s="78"/>
      <c r="N13" s="138"/>
    </row>
    <row r="14" ht="20.25" customHeight="1" spans="1:14">
      <c r="A14" s="118" t="s">
        <v>85</v>
      </c>
      <c r="B14" s="118" t="s">
        <v>83</v>
      </c>
      <c r="C14" s="118" t="s">
        <v>78</v>
      </c>
      <c r="D14" s="118" t="s">
        <v>90</v>
      </c>
      <c r="E14" s="118" t="s">
        <v>62</v>
      </c>
      <c r="F14" s="118" t="s">
        <v>63</v>
      </c>
      <c r="G14" s="119">
        <v>0.55</v>
      </c>
      <c r="H14" s="119">
        <v>0.55</v>
      </c>
      <c r="I14" s="79">
        <v>0.55</v>
      </c>
      <c r="J14" s="79"/>
      <c r="K14" s="79"/>
      <c r="L14" s="79"/>
      <c r="M14" s="78"/>
      <c r="N14" s="138"/>
    </row>
    <row r="15" ht="20.25" customHeight="1" spans="1:14">
      <c r="A15" s="118" t="s">
        <v>91</v>
      </c>
      <c r="B15" s="118" t="s">
        <v>92</v>
      </c>
      <c r="C15" s="118" t="s">
        <v>78</v>
      </c>
      <c r="D15" s="118" t="s">
        <v>93</v>
      </c>
      <c r="E15" s="118" t="s">
        <v>62</v>
      </c>
      <c r="F15" s="118" t="s">
        <v>63</v>
      </c>
      <c r="G15" s="119">
        <v>6.82</v>
      </c>
      <c r="H15" s="119">
        <v>6.82</v>
      </c>
      <c r="I15" s="79">
        <v>6.82</v>
      </c>
      <c r="J15" s="79"/>
      <c r="K15" s="79"/>
      <c r="L15" s="79"/>
      <c r="M15" s="78"/>
      <c r="N15" s="138"/>
    </row>
    <row r="16" ht="20.25" customHeight="1" spans="1:14">
      <c r="A16" s="118" t="s">
        <v>94</v>
      </c>
      <c r="B16" s="118" t="s">
        <v>95</v>
      </c>
      <c r="C16" s="118" t="s">
        <v>78</v>
      </c>
      <c r="D16" s="118" t="s">
        <v>96</v>
      </c>
      <c r="E16" s="118" t="s">
        <v>62</v>
      </c>
      <c r="F16" s="118" t="s">
        <v>63</v>
      </c>
      <c r="G16" s="119">
        <v>10.22</v>
      </c>
      <c r="H16" s="119">
        <v>10.22</v>
      </c>
      <c r="I16" s="79">
        <v>10.22</v>
      </c>
      <c r="J16" s="79"/>
      <c r="K16" s="79"/>
      <c r="L16" s="79"/>
      <c r="M16" s="78"/>
      <c r="N16" s="138"/>
    </row>
    <row r="17" ht="7.5" customHeight="1" spans="1:14">
      <c r="A17" s="41"/>
      <c r="B17" s="41"/>
      <c r="C17" s="41"/>
      <c r="D17" s="41"/>
      <c r="E17" s="41"/>
      <c r="F17" s="41"/>
      <c r="G17" s="41"/>
      <c r="H17" s="41"/>
      <c r="I17" s="41"/>
      <c r="J17" s="41"/>
      <c r="K17" s="41"/>
      <c r="L17" s="41"/>
      <c r="M17" s="27"/>
      <c r="N17"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97</v>
      </c>
      <c r="B1" s="112"/>
      <c r="C1" s="112"/>
      <c r="D1" s="112"/>
      <c r="E1" s="112"/>
      <c r="F1" s="112"/>
      <c r="G1" s="113"/>
      <c r="H1" s="114"/>
    </row>
    <row r="2" ht="15" customHeight="1" spans="1:8">
      <c r="A2" s="83" t="s">
        <v>1</v>
      </c>
      <c r="B2" s="115"/>
      <c r="C2" s="115"/>
      <c r="D2" s="115"/>
      <c r="E2" s="115"/>
      <c r="F2" s="58"/>
      <c r="G2" s="58" t="s">
        <v>2</v>
      </c>
      <c r="H2" s="114"/>
    </row>
    <row r="3" ht="18" customHeight="1" spans="1:8">
      <c r="A3" s="59" t="s">
        <v>98</v>
      </c>
      <c r="B3" s="116"/>
      <c r="C3" s="59" t="s">
        <v>99</v>
      </c>
      <c r="D3" s="116"/>
      <c r="E3" s="116"/>
      <c r="F3" s="116"/>
      <c r="G3" s="116"/>
      <c r="H3" s="117"/>
    </row>
    <row r="4" ht="18" customHeight="1" spans="1:8">
      <c r="A4" s="59" t="s">
        <v>5</v>
      </c>
      <c r="B4" s="59" t="s">
        <v>100</v>
      </c>
      <c r="C4" s="59" t="s">
        <v>5</v>
      </c>
      <c r="D4" s="59" t="s">
        <v>100</v>
      </c>
      <c r="E4" s="116"/>
      <c r="F4" s="116"/>
      <c r="G4" s="116"/>
      <c r="H4" s="117"/>
    </row>
    <row r="5" ht="20.25" customHeight="1" spans="1:8">
      <c r="A5" s="116"/>
      <c r="B5" s="116"/>
      <c r="C5" s="116"/>
      <c r="D5" s="59" t="s">
        <v>16</v>
      </c>
      <c r="E5" s="118" t="s">
        <v>101</v>
      </c>
      <c r="F5" s="118" t="s">
        <v>9</v>
      </c>
      <c r="G5" s="118" t="s">
        <v>102</v>
      </c>
      <c r="H5" s="117"/>
    </row>
    <row r="6" ht="23.25" customHeight="1" spans="1:8">
      <c r="A6" s="116"/>
      <c r="B6" s="116"/>
      <c r="C6" s="116"/>
      <c r="D6" s="116"/>
      <c r="E6" s="116"/>
      <c r="F6" s="116"/>
      <c r="G6" s="116"/>
      <c r="H6" s="117"/>
    </row>
    <row r="7" ht="22.5" customHeight="1" spans="1:8">
      <c r="A7" s="118" t="s">
        <v>103</v>
      </c>
      <c r="B7" s="79">
        <v>243.82</v>
      </c>
      <c r="C7" s="118" t="s">
        <v>104</v>
      </c>
      <c r="D7" s="79">
        <v>201.36</v>
      </c>
      <c r="E7" s="79">
        <v>201.36</v>
      </c>
      <c r="F7" s="79"/>
      <c r="G7" s="79"/>
      <c r="H7" s="117"/>
    </row>
    <row r="8" ht="22.5" customHeight="1" spans="1:8">
      <c r="A8" s="118" t="s">
        <v>44</v>
      </c>
      <c r="B8" s="79"/>
      <c r="C8" s="118" t="s">
        <v>105</v>
      </c>
      <c r="D8" s="79"/>
      <c r="E8" s="79"/>
      <c r="F8" s="79"/>
      <c r="G8" s="79"/>
      <c r="H8" s="117"/>
    </row>
    <row r="9" ht="22.5" customHeight="1" spans="1:8">
      <c r="A9" s="118" t="s">
        <v>106</v>
      </c>
      <c r="B9" s="79"/>
      <c r="C9" s="118" t="s">
        <v>107</v>
      </c>
      <c r="D9" s="79"/>
      <c r="E9" s="79"/>
      <c r="F9" s="79"/>
      <c r="G9" s="79"/>
      <c r="H9" s="117"/>
    </row>
    <row r="10" ht="22.5" customHeight="1" spans="1:8">
      <c r="A10" s="119"/>
      <c r="B10" s="79"/>
      <c r="C10" s="118" t="s">
        <v>108</v>
      </c>
      <c r="D10" s="79"/>
      <c r="E10" s="79"/>
      <c r="F10" s="79"/>
      <c r="G10" s="79"/>
      <c r="H10" s="117"/>
    </row>
    <row r="11" ht="22.5" customHeight="1" spans="1:8">
      <c r="A11" s="119"/>
      <c r="B11" s="79"/>
      <c r="C11" s="118" t="s">
        <v>109</v>
      </c>
      <c r="D11" s="79"/>
      <c r="E11" s="79"/>
      <c r="F11" s="79"/>
      <c r="G11" s="79"/>
      <c r="H11" s="117"/>
    </row>
    <row r="12" ht="22.5" customHeight="1" spans="1:8">
      <c r="A12" s="119"/>
      <c r="B12" s="79"/>
      <c r="C12" s="118" t="s">
        <v>110</v>
      </c>
      <c r="D12" s="79"/>
      <c r="E12" s="79"/>
      <c r="F12" s="79"/>
      <c r="G12" s="79"/>
      <c r="H12" s="117"/>
    </row>
    <row r="13" ht="22.5" customHeight="1" spans="1:8">
      <c r="A13" s="119"/>
      <c r="B13" s="79"/>
      <c r="C13" s="118" t="s">
        <v>111</v>
      </c>
      <c r="D13" s="79"/>
      <c r="E13" s="79"/>
      <c r="F13" s="79"/>
      <c r="G13" s="79"/>
      <c r="H13" s="117"/>
    </row>
    <row r="14" ht="22.5" customHeight="1" spans="1:8">
      <c r="A14" s="119"/>
      <c r="B14" s="79"/>
      <c r="C14" s="118" t="s">
        <v>112</v>
      </c>
      <c r="D14" s="79">
        <v>25.42</v>
      </c>
      <c r="E14" s="79">
        <v>25.42</v>
      </c>
      <c r="F14" s="79"/>
      <c r="G14" s="79"/>
      <c r="H14" s="117"/>
    </row>
    <row r="15" ht="22.5" customHeight="1" spans="1:8">
      <c r="A15" s="119"/>
      <c r="B15" s="79"/>
      <c r="C15" s="118" t="s">
        <v>113</v>
      </c>
      <c r="D15" s="79"/>
      <c r="E15" s="79"/>
      <c r="F15" s="79"/>
      <c r="G15" s="79"/>
      <c r="H15" s="117"/>
    </row>
    <row r="16" ht="27.75" customHeight="1" spans="1:8">
      <c r="A16" s="119"/>
      <c r="B16" s="79"/>
      <c r="C16" s="118" t="s">
        <v>114</v>
      </c>
      <c r="D16" s="79">
        <v>6.82</v>
      </c>
      <c r="E16" s="79">
        <v>6.82</v>
      </c>
      <c r="F16" s="79"/>
      <c r="G16" s="79"/>
      <c r="H16" s="117"/>
    </row>
    <row r="17" ht="27.75" customHeight="1" spans="1:8">
      <c r="A17" s="119"/>
      <c r="B17" s="79"/>
      <c r="C17" s="118" t="s">
        <v>115</v>
      </c>
      <c r="D17" s="79"/>
      <c r="E17" s="79"/>
      <c r="F17" s="79"/>
      <c r="G17" s="79"/>
      <c r="H17" s="117"/>
    </row>
    <row r="18" ht="27.75" customHeight="1" spans="1:8">
      <c r="A18" s="119"/>
      <c r="B18" s="79"/>
      <c r="C18" s="118" t="s">
        <v>116</v>
      </c>
      <c r="D18" s="79"/>
      <c r="E18" s="79"/>
      <c r="F18" s="79"/>
      <c r="G18" s="79"/>
      <c r="H18" s="117"/>
    </row>
    <row r="19" ht="27.75" customHeight="1" spans="1:8">
      <c r="A19" s="119"/>
      <c r="B19" s="79"/>
      <c r="C19" s="118" t="s">
        <v>117</v>
      </c>
      <c r="D19" s="79"/>
      <c r="E19" s="79"/>
      <c r="F19" s="79"/>
      <c r="G19" s="79"/>
      <c r="H19" s="117"/>
    </row>
    <row r="20" ht="20.25" customHeight="1" spans="1:8">
      <c r="A20" s="119"/>
      <c r="B20" s="79"/>
      <c r="C20" s="118" t="s">
        <v>118</v>
      </c>
      <c r="D20" s="79"/>
      <c r="E20" s="79"/>
      <c r="F20" s="79"/>
      <c r="G20" s="79"/>
      <c r="H20" s="117"/>
    </row>
    <row r="21" ht="20.25" customHeight="1" spans="1:8">
      <c r="A21" s="119"/>
      <c r="B21" s="79"/>
      <c r="C21" s="118" t="s">
        <v>119</v>
      </c>
      <c r="D21" s="79"/>
      <c r="E21" s="79"/>
      <c r="F21" s="79"/>
      <c r="G21" s="79"/>
      <c r="H21" s="117"/>
    </row>
    <row r="22" ht="15.75" customHeight="1" spans="1:8">
      <c r="A22" s="119"/>
      <c r="B22" s="79"/>
      <c r="C22" s="118" t="s">
        <v>120</v>
      </c>
      <c r="D22" s="79"/>
      <c r="E22" s="79"/>
      <c r="F22" s="79"/>
      <c r="G22" s="79"/>
      <c r="H22" s="120"/>
    </row>
    <row r="23" ht="15.75" customHeight="1" spans="1:8">
      <c r="A23" s="119"/>
      <c r="B23" s="79"/>
      <c r="C23" s="118" t="s">
        <v>121</v>
      </c>
      <c r="D23" s="79"/>
      <c r="E23" s="79"/>
      <c r="F23" s="79"/>
      <c r="G23" s="79"/>
      <c r="H23" s="120"/>
    </row>
    <row r="24" ht="15.75" customHeight="1" spans="1:8">
      <c r="A24" s="119"/>
      <c r="B24" s="79"/>
      <c r="C24" s="118" t="s">
        <v>122</v>
      </c>
      <c r="D24" s="79"/>
      <c r="E24" s="79"/>
      <c r="F24" s="79"/>
      <c r="G24" s="79"/>
      <c r="H24" s="120"/>
    </row>
    <row r="25" ht="15.75" customHeight="1" spans="1:8">
      <c r="A25" s="119"/>
      <c r="B25" s="79"/>
      <c r="C25" s="118" t="s">
        <v>123</v>
      </c>
      <c r="D25" s="79"/>
      <c r="E25" s="79"/>
      <c r="F25" s="79"/>
      <c r="G25" s="79"/>
      <c r="H25" s="120"/>
    </row>
    <row r="26" ht="15.75" customHeight="1" spans="1:8">
      <c r="A26" s="119"/>
      <c r="B26" s="79"/>
      <c r="C26" s="118" t="s">
        <v>124</v>
      </c>
      <c r="D26" s="79">
        <v>10.22</v>
      </c>
      <c r="E26" s="79">
        <v>10.22</v>
      </c>
      <c r="F26" s="79"/>
      <c r="G26" s="79"/>
      <c r="H26" s="120"/>
    </row>
    <row r="27" ht="15.75" customHeight="1" spans="1:8">
      <c r="A27" s="119"/>
      <c r="B27" s="79"/>
      <c r="C27" s="118" t="s">
        <v>125</v>
      </c>
      <c r="D27" s="79"/>
      <c r="E27" s="79"/>
      <c r="F27" s="79"/>
      <c r="G27" s="79"/>
      <c r="H27" s="120"/>
    </row>
    <row r="28" ht="15.75" customHeight="1" spans="1:8">
      <c r="A28" s="119"/>
      <c r="B28" s="79"/>
      <c r="C28" s="118" t="s">
        <v>126</v>
      </c>
      <c r="D28" s="79"/>
      <c r="E28" s="79"/>
      <c r="F28" s="79"/>
      <c r="G28" s="79"/>
      <c r="H28" s="120"/>
    </row>
    <row r="29" ht="15.75" customHeight="1" spans="1:8">
      <c r="A29" s="119"/>
      <c r="B29" s="79"/>
      <c r="C29" s="118" t="s">
        <v>127</v>
      </c>
      <c r="D29" s="79"/>
      <c r="E29" s="79"/>
      <c r="F29" s="79"/>
      <c r="G29" s="79"/>
      <c r="H29" s="120"/>
    </row>
    <row r="30" ht="15.75" customHeight="1" spans="1:8">
      <c r="A30" s="119"/>
      <c r="B30" s="79"/>
      <c r="C30" s="118" t="s">
        <v>128</v>
      </c>
      <c r="D30" s="79"/>
      <c r="E30" s="79"/>
      <c r="F30" s="79"/>
      <c r="G30" s="79"/>
      <c r="H30" s="120"/>
    </row>
    <row r="31" ht="15.75" customHeight="1" spans="1:8">
      <c r="A31" s="119"/>
      <c r="B31" s="79"/>
      <c r="C31" s="118" t="s">
        <v>129</v>
      </c>
      <c r="D31" s="79"/>
      <c r="E31" s="79"/>
      <c r="F31" s="79"/>
      <c r="G31" s="79"/>
      <c r="H31" s="120"/>
    </row>
    <row r="32" ht="15.75" customHeight="1" spans="1:8">
      <c r="A32" s="119"/>
      <c r="B32" s="79"/>
      <c r="C32" s="118" t="s">
        <v>130</v>
      </c>
      <c r="D32" s="79"/>
      <c r="E32" s="79"/>
      <c r="F32" s="79"/>
      <c r="G32" s="79"/>
      <c r="H32" s="120"/>
    </row>
    <row r="33" ht="15.75" customHeight="1" spans="1:8">
      <c r="A33" s="119"/>
      <c r="B33" s="79"/>
      <c r="C33" s="118" t="s">
        <v>131</v>
      </c>
      <c r="D33" s="79"/>
      <c r="E33" s="79"/>
      <c r="F33" s="79"/>
      <c r="G33" s="79"/>
      <c r="H33" s="120"/>
    </row>
    <row r="34" ht="15.75" customHeight="1" spans="1:8">
      <c r="A34" s="119"/>
      <c r="B34" s="79"/>
      <c r="C34" s="118" t="s">
        <v>132</v>
      </c>
      <c r="D34" s="79"/>
      <c r="E34" s="79"/>
      <c r="F34" s="79"/>
      <c r="G34" s="79"/>
      <c r="H34" s="120"/>
    </row>
    <row r="35" ht="15.75" customHeight="1" spans="1:8">
      <c r="A35" s="121"/>
      <c r="B35" s="79"/>
      <c r="C35" s="118" t="s">
        <v>133</v>
      </c>
      <c r="D35" s="79"/>
      <c r="E35" s="79"/>
      <c r="F35" s="79"/>
      <c r="G35" s="79"/>
      <c r="H35" s="120"/>
    </row>
    <row r="36" ht="14.25" customHeight="1" spans="1:8">
      <c r="A36" s="119"/>
      <c r="B36" s="122"/>
      <c r="C36" s="121"/>
      <c r="D36" s="122"/>
      <c r="E36" s="122"/>
      <c r="F36" s="122"/>
      <c r="G36" s="122"/>
      <c r="H36" s="120"/>
    </row>
    <row r="37" ht="20.25" customHeight="1" spans="1:8">
      <c r="A37" s="123" t="s">
        <v>134</v>
      </c>
      <c r="B37" s="122">
        <v>243.82</v>
      </c>
      <c r="C37" s="123" t="s">
        <v>135</v>
      </c>
      <c r="D37" s="122">
        <v>243.82</v>
      </c>
      <c r="E37" s="122">
        <v>243.82</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
  <sheetViews>
    <sheetView showGridLines="0" tabSelected="1" workbookViewId="0">
      <selection activeCell="G5" sqref="G5:K16"/>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136</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137</v>
      </c>
      <c r="E3" s="59" t="s">
        <v>138</v>
      </c>
      <c r="F3" s="59" t="s">
        <v>139</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140</v>
      </c>
      <c r="L4" s="59" t="s">
        <v>141</v>
      </c>
      <c r="M4" s="59" t="s">
        <v>142</v>
      </c>
      <c r="N4" s="59" t="s">
        <v>143</v>
      </c>
      <c r="O4" s="23"/>
    </row>
    <row r="5" ht="21" customHeight="1" spans="1:15">
      <c r="A5" s="59" t="s">
        <v>16</v>
      </c>
      <c r="B5" s="59"/>
      <c r="C5" s="59"/>
      <c r="D5" s="98"/>
      <c r="E5" s="98"/>
      <c r="F5" s="98"/>
      <c r="G5" s="99">
        <v>243.83</v>
      </c>
      <c r="H5" s="100">
        <v>169.96</v>
      </c>
      <c r="I5" s="100">
        <v>19.17</v>
      </c>
      <c r="J5" s="100">
        <v>6.7</v>
      </c>
      <c r="K5" s="108">
        <v>48</v>
      </c>
      <c r="L5" s="64"/>
      <c r="M5" s="64"/>
      <c r="N5" s="64"/>
      <c r="O5" s="23"/>
    </row>
    <row r="6" ht="18.75" customHeight="1" spans="1:15">
      <c r="A6" s="84"/>
      <c r="B6" s="84"/>
      <c r="C6" s="84"/>
      <c r="D6" s="101"/>
      <c r="E6" s="102" t="s">
        <v>144</v>
      </c>
      <c r="F6" s="101"/>
      <c r="G6" s="103">
        <v>243.82</v>
      </c>
      <c r="H6" s="104">
        <v>169.95</v>
      </c>
      <c r="I6" s="104">
        <v>19.17</v>
      </c>
      <c r="J6" s="104">
        <v>6.7</v>
      </c>
      <c r="K6" s="109">
        <v>48</v>
      </c>
      <c r="L6" s="87"/>
      <c r="M6" s="87"/>
      <c r="N6" s="87"/>
      <c r="O6" s="23"/>
    </row>
    <row r="7" ht="18.75" customHeight="1" spans="1:15">
      <c r="A7" s="59" t="s">
        <v>76</v>
      </c>
      <c r="B7" s="59" t="s">
        <v>77</v>
      </c>
      <c r="C7" s="59" t="s">
        <v>78</v>
      </c>
      <c r="D7" s="98" t="s">
        <v>145</v>
      </c>
      <c r="E7" s="98" t="s">
        <v>63</v>
      </c>
      <c r="F7" s="98" t="s">
        <v>146</v>
      </c>
      <c r="G7" s="99">
        <v>153.36</v>
      </c>
      <c r="H7" s="100">
        <v>134.19</v>
      </c>
      <c r="I7" s="100">
        <v>19.17</v>
      </c>
      <c r="J7" s="100">
        <v>0</v>
      </c>
      <c r="K7" s="108">
        <v>0</v>
      </c>
      <c r="L7" s="64"/>
      <c r="M7" s="64"/>
      <c r="N7" s="64"/>
      <c r="O7" s="23"/>
    </row>
    <row r="8" ht="18.75" customHeight="1" spans="1:15">
      <c r="A8" s="59" t="s">
        <v>76</v>
      </c>
      <c r="B8" s="59" t="s">
        <v>77</v>
      </c>
      <c r="C8" s="59" t="s">
        <v>77</v>
      </c>
      <c r="D8" s="98" t="s">
        <v>145</v>
      </c>
      <c r="E8" s="98" t="s">
        <v>63</v>
      </c>
      <c r="F8" s="98" t="s">
        <v>147</v>
      </c>
      <c r="G8" s="99">
        <v>21.5</v>
      </c>
      <c r="H8" s="100">
        <v>0</v>
      </c>
      <c r="I8" s="100">
        <v>0</v>
      </c>
      <c r="J8" s="100">
        <v>0</v>
      </c>
      <c r="K8" s="108">
        <v>21.5</v>
      </c>
      <c r="L8" s="64"/>
      <c r="M8" s="64"/>
      <c r="N8" s="64"/>
      <c r="O8" s="23"/>
    </row>
    <row r="9" ht="18.75" customHeight="1" spans="1:15">
      <c r="A9" s="59" t="s">
        <v>76</v>
      </c>
      <c r="B9" s="59" t="s">
        <v>77</v>
      </c>
      <c r="C9" s="59" t="s">
        <v>81</v>
      </c>
      <c r="D9" s="98" t="s">
        <v>145</v>
      </c>
      <c r="E9" s="98" t="s">
        <v>63</v>
      </c>
      <c r="F9" s="98" t="s">
        <v>148</v>
      </c>
      <c r="G9" s="99">
        <v>18.5</v>
      </c>
      <c r="H9" s="100">
        <v>0</v>
      </c>
      <c r="I9" s="100">
        <v>0</v>
      </c>
      <c r="J9" s="100">
        <v>0</v>
      </c>
      <c r="K9" s="108">
        <v>18.5</v>
      </c>
      <c r="L9" s="64"/>
      <c r="M9" s="64"/>
      <c r="N9" s="64"/>
      <c r="O9" s="23"/>
    </row>
    <row r="10" ht="18.75" customHeight="1" spans="1:15">
      <c r="A10" s="59" t="s">
        <v>76</v>
      </c>
      <c r="B10" s="59" t="s">
        <v>77</v>
      </c>
      <c r="C10" s="59" t="s">
        <v>83</v>
      </c>
      <c r="D10" s="98" t="s">
        <v>145</v>
      </c>
      <c r="E10" s="98" t="s">
        <v>63</v>
      </c>
      <c r="F10" s="98" t="s">
        <v>149</v>
      </c>
      <c r="G10" s="99">
        <v>8</v>
      </c>
      <c r="H10" s="100">
        <v>0</v>
      </c>
      <c r="I10" s="100">
        <v>0</v>
      </c>
      <c r="J10" s="100">
        <v>0</v>
      </c>
      <c r="K10" s="108">
        <v>8</v>
      </c>
      <c r="L10" s="64"/>
      <c r="M10" s="64"/>
      <c r="N10" s="64"/>
      <c r="O10" s="23"/>
    </row>
    <row r="11" ht="18.75" customHeight="1" spans="1:15">
      <c r="A11" s="59" t="s">
        <v>85</v>
      </c>
      <c r="B11" s="59" t="s">
        <v>77</v>
      </c>
      <c r="C11" s="59" t="s">
        <v>78</v>
      </c>
      <c r="D11" s="98" t="s">
        <v>145</v>
      </c>
      <c r="E11" s="98" t="s">
        <v>63</v>
      </c>
      <c r="F11" s="98" t="s">
        <v>150</v>
      </c>
      <c r="G11" s="99">
        <v>5.2</v>
      </c>
      <c r="H11" s="100">
        <v>0</v>
      </c>
      <c r="I11" s="100">
        <v>0</v>
      </c>
      <c r="J11" s="100">
        <v>5.2</v>
      </c>
      <c r="K11" s="108">
        <v>0</v>
      </c>
      <c r="L11" s="64"/>
      <c r="M11" s="64"/>
      <c r="N11" s="64"/>
      <c r="O11" s="23"/>
    </row>
    <row r="12" ht="18.75" customHeight="1" spans="1:15">
      <c r="A12" s="59" t="s">
        <v>85</v>
      </c>
      <c r="B12" s="59" t="s">
        <v>77</v>
      </c>
      <c r="C12" s="59" t="s">
        <v>77</v>
      </c>
      <c r="D12" s="98" t="s">
        <v>145</v>
      </c>
      <c r="E12" s="98" t="s">
        <v>63</v>
      </c>
      <c r="F12" s="98" t="s">
        <v>151</v>
      </c>
      <c r="G12" s="99">
        <v>18.18</v>
      </c>
      <c r="H12" s="100">
        <v>18.18</v>
      </c>
      <c r="I12" s="100">
        <v>0</v>
      </c>
      <c r="J12" s="100">
        <v>0</v>
      </c>
      <c r="K12" s="108">
        <v>0</v>
      </c>
      <c r="L12" s="64"/>
      <c r="M12" s="64"/>
      <c r="N12" s="64"/>
      <c r="O12" s="23"/>
    </row>
    <row r="13" ht="18.75" customHeight="1" spans="1:15">
      <c r="A13" s="59" t="s">
        <v>85</v>
      </c>
      <c r="B13" s="59" t="s">
        <v>88</v>
      </c>
      <c r="C13" s="59" t="s">
        <v>78</v>
      </c>
      <c r="D13" s="98" t="s">
        <v>145</v>
      </c>
      <c r="E13" s="98" t="s">
        <v>63</v>
      </c>
      <c r="F13" s="98" t="s">
        <v>152</v>
      </c>
      <c r="G13" s="99">
        <v>1.5</v>
      </c>
      <c r="H13" s="100">
        <v>0</v>
      </c>
      <c r="I13" s="100">
        <v>0</v>
      </c>
      <c r="J13" s="100">
        <v>1.5</v>
      </c>
      <c r="K13" s="108">
        <v>0</v>
      </c>
      <c r="L13" s="64"/>
      <c r="M13" s="64"/>
      <c r="N13" s="64"/>
      <c r="O13" s="23"/>
    </row>
    <row r="14" ht="18.75" customHeight="1" spans="1:15">
      <c r="A14" s="59" t="s">
        <v>85</v>
      </c>
      <c r="B14" s="59" t="s">
        <v>83</v>
      </c>
      <c r="C14" s="59" t="s">
        <v>78</v>
      </c>
      <c r="D14" s="98" t="s">
        <v>145</v>
      </c>
      <c r="E14" s="98" t="s">
        <v>63</v>
      </c>
      <c r="F14" s="98" t="s">
        <v>153</v>
      </c>
      <c r="G14" s="99">
        <v>0.55</v>
      </c>
      <c r="H14" s="100">
        <v>0.55</v>
      </c>
      <c r="I14" s="100">
        <v>0</v>
      </c>
      <c r="J14" s="100">
        <v>0</v>
      </c>
      <c r="K14" s="108">
        <v>0</v>
      </c>
      <c r="L14" s="64"/>
      <c r="M14" s="64"/>
      <c r="N14" s="64"/>
      <c r="O14" s="23"/>
    </row>
    <row r="15" ht="18.75" customHeight="1" spans="1:15">
      <c r="A15" s="59" t="s">
        <v>91</v>
      </c>
      <c r="B15" s="59" t="s">
        <v>92</v>
      </c>
      <c r="C15" s="59" t="s">
        <v>78</v>
      </c>
      <c r="D15" s="98" t="s">
        <v>145</v>
      </c>
      <c r="E15" s="98" t="s">
        <v>63</v>
      </c>
      <c r="F15" s="98" t="s">
        <v>154</v>
      </c>
      <c r="G15" s="99">
        <v>6.82</v>
      </c>
      <c r="H15" s="100">
        <v>6.82</v>
      </c>
      <c r="I15" s="100">
        <v>0</v>
      </c>
      <c r="J15" s="100">
        <v>0</v>
      </c>
      <c r="K15" s="108">
        <v>0</v>
      </c>
      <c r="L15" s="64"/>
      <c r="M15" s="64"/>
      <c r="N15" s="64"/>
      <c r="O15" s="23"/>
    </row>
    <row r="16" ht="18.75" customHeight="1" spans="1:15">
      <c r="A16" s="59" t="s">
        <v>94</v>
      </c>
      <c r="B16" s="59" t="s">
        <v>95</v>
      </c>
      <c r="C16" s="59" t="s">
        <v>78</v>
      </c>
      <c r="D16" s="98" t="s">
        <v>145</v>
      </c>
      <c r="E16" s="98" t="s">
        <v>63</v>
      </c>
      <c r="F16" s="98" t="s">
        <v>155</v>
      </c>
      <c r="G16" s="105">
        <v>10.22</v>
      </c>
      <c r="H16" s="106">
        <v>10.22</v>
      </c>
      <c r="I16" s="106">
        <v>0</v>
      </c>
      <c r="J16" s="106">
        <v>0</v>
      </c>
      <c r="K16" s="110">
        <v>0</v>
      </c>
      <c r="L16" s="64"/>
      <c r="M16" s="64"/>
      <c r="N16" s="64"/>
      <c r="O16" s="23"/>
    </row>
    <row r="17" ht="12" customHeight="1" spans="1:15">
      <c r="A17" s="41"/>
      <c r="B17" s="41"/>
      <c r="C17" s="41"/>
      <c r="D17" s="41"/>
      <c r="E17" s="41"/>
      <c r="F17" s="41"/>
      <c r="G17" s="41"/>
      <c r="H17" s="41"/>
      <c r="I17" s="41"/>
      <c r="J17" s="41"/>
      <c r="K17" s="41"/>
      <c r="L17" s="41"/>
      <c r="M17" s="41"/>
      <c r="N17" s="41"/>
      <c r="O17"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156</v>
      </c>
      <c r="B1" s="88"/>
      <c r="C1" s="88"/>
      <c r="D1" s="89"/>
    </row>
    <row r="2" ht="16.5" customHeight="1" spans="1:4">
      <c r="A2" s="90" t="s">
        <v>1</v>
      </c>
      <c r="B2" s="90"/>
      <c r="C2" s="91" t="s">
        <v>2</v>
      </c>
      <c r="D2" s="92"/>
    </row>
    <row r="3" ht="16.5" customHeight="1" spans="1:4">
      <c r="A3" s="34" t="s">
        <v>157</v>
      </c>
      <c r="B3" s="49" t="s">
        <v>5</v>
      </c>
      <c r="C3" s="34" t="s">
        <v>158</v>
      </c>
      <c r="D3" s="89"/>
    </row>
    <row r="4" ht="16.5" customHeight="1" spans="1:4">
      <c r="A4" s="93">
        <v>301</v>
      </c>
      <c r="B4" s="50" t="s">
        <v>159</v>
      </c>
      <c r="C4" s="79">
        <v>169.95</v>
      </c>
      <c r="D4" s="89"/>
    </row>
    <row r="5" ht="16.5" customHeight="1" spans="1:4">
      <c r="A5" s="94">
        <v>30101</v>
      </c>
      <c r="B5" s="95" t="s">
        <v>160</v>
      </c>
      <c r="C5" s="79">
        <v>71.84</v>
      </c>
      <c r="D5" s="89"/>
    </row>
    <row r="6" ht="16.5" customHeight="1" spans="1:4">
      <c r="A6" s="94">
        <v>30102</v>
      </c>
      <c r="B6" s="95" t="s">
        <v>161</v>
      </c>
      <c r="C6" s="79">
        <v>17.66</v>
      </c>
      <c r="D6" s="89"/>
    </row>
    <row r="7" ht="21" customHeight="1" spans="1:4">
      <c r="A7" s="94">
        <v>30103</v>
      </c>
      <c r="B7" s="95" t="s">
        <v>162</v>
      </c>
      <c r="C7" s="79">
        <v>16.2</v>
      </c>
      <c r="D7" s="89"/>
    </row>
    <row r="8" ht="16.5" customHeight="1" spans="1:4">
      <c r="A8" s="94">
        <v>30107</v>
      </c>
      <c r="B8" s="95" t="s">
        <v>163</v>
      </c>
      <c r="C8" s="79">
        <v>28.49</v>
      </c>
      <c r="D8" s="89"/>
    </row>
    <row r="9" ht="16.5" customHeight="1" spans="1:4">
      <c r="A9" s="94">
        <v>30108</v>
      </c>
      <c r="B9" s="95" t="s">
        <v>164</v>
      </c>
      <c r="C9" s="79">
        <v>18.18</v>
      </c>
      <c r="D9" s="89"/>
    </row>
    <row r="10" ht="16.5" customHeight="1" spans="1:4">
      <c r="A10" s="94">
        <v>30110</v>
      </c>
      <c r="B10" s="95" t="s">
        <v>165</v>
      </c>
      <c r="C10" s="79">
        <v>6.82</v>
      </c>
      <c r="D10" s="89"/>
    </row>
    <row r="11" ht="16.5" customHeight="1" spans="1:4">
      <c r="A11" s="94">
        <v>30112</v>
      </c>
      <c r="B11" s="95" t="s">
        <v>166</v>
      </c>
      <c r="C11" s="79">
        <v>0.55</v>
      </c>
      <c r="D11" s="89"/>
    </row>
    <row r="12" ht="16.5" customHeight="1" spans="1:4">
      <c r="A12" s="94">
        <v>30113</v>
      </c>
      <c r="B12" s="95" t="s">
        <v>96</v>
      </c>
      <c r="C12" s="79">
        <v>10.22</v>
      </c>
      <c r="D12" s="89"/>
    </row>
    <row r="13" ht="16.5" customHeight="1" spans="1:4">
      <c r="A13" s="94">
        <v>30199</v>
      </c>
      <c r="B13" s="95" t="s">
        <v>167</v>
      </c>
      <c r="C13" s="79"/>
      <c r="D13" s="89"/>
    </row>
    <row r="14" ht="24.75" customHeight="1" spans="1:4">
      <c r="A14" s="93">
        <v>302</v>
      </c>
      <c r="B14" s="50" t="s">
        <v>168</v>
      </c>
      <c r="C14" s="79">
        <v>19.17</v>
      </c>
      <c r="D14" s="89"/>
    </row>
    <row r="15" ht="16.5" customHeight="1" spans="1:4">
      <c r="A15" s="94">
        <v>30201</v>
      </c>
      <c r="B15" s="95" t="s">
        <v>169</v>
      </c>
      <c r="C15" s="79">
        <v>7.37</v>
      </c>
      <c r="D15" s="89"/>
    </row>
    <row r="16" ht="16.5" customHeight="1" spans="1:4">
      <c r="A16" s="94">
        <v>30202</v>
      </c>
      <c r="B16" s="95" t="s">
        <v>170</v>
      </c>
      <c r="C16" s="79"/>
      <c r="D16" s="89"/>
    </row>
    <row r="17" ht="16.5" customHeight="1" spans="1:4">
      <c r="A17" s="94">
        <v>30203</v>
      </c>
      <c r="B17" s="95" t="s">
        <v>171</v>
      </c>
      <c r="C17" s="79"/>
      <c r="D17" s="89"/>
    </row>
    <row r="18" ht="16.5" customHeight="1" spans="1:4">
      <c r="A18" s="94">
        <v>30204</v>
      </c>
      <c r="B18" s="95" t="s">
        <v>172</v>
      </c>
      <c r="C18" s="79"/>
      <c r="D18" s="89"/>
    </row>
    <row r="19" ht="16.5" customHeight="1" spans="1:4">
      <c r="A19" s="94">
        <v>30205</v>
      </c>
      <c r="B19" s="95" t="s">
        <v>173</v>
      </c>
      <c r="C19" s="79"/>
      <c r="D19" s="89"/>
    </row>
    <row r="20" ht="16.5" customHeight="1" spans="1:4">
      <c r="A20" s="94">
        <v>30206</v>
      </c>
      <c r="B20" s="95" t="s">
        <v>174</v>
      </c>
      <c r="C20" s="79"/>
      <c r="D20" s="89"/>
    </row>
    <row r="21" ht="16.5" customHeight="1" spans="1:4">
      <c r="A21" s="94">
        <v>30207</v>
      </c>
      <c r="B21" s="95" t="s">
        <v>175</v>
      </c>
      <c r="C21" s="79">
        <v>0.24</v>
      </c>
      <c r="D21" s="89"/>
    </row>
    <row r="22" ht="16.5" customHeight="1" spans="1:4">
      <c r="A22" s="94">
        <v>30208</v>
      </c>
      <c r="B22" s="95" t="s">
        <v>176</v>
      </c>
      <c r="C22" s="79"/>
      <c r="D22" s="89"/>
    </row>
    <row r="23" ht="16.5" customHeight="1" spans="1:4">
      <c r="A23" s="94">
        <v>30209</v>
      </c>
      <c r="B23" s="95" t="s">
        <v>177</v>
      </c>
      <c r="C23" s="79"/>
      <c r="D23" s="89"/>
    </row>
    <row r="24" ht="16.5" customHeight="1" spans="1:4">
      <c r="A24" s="94">
        <v>30211</v>
      </c>
      <c r="B24" s="95" t="s">
        <v>178</v>
      </c>
      <c r="C24" s="79"/>
      <c r="D24" s="89"/>
    </row>
    <row r="25" ht="16.5" customHeight="1" spans="1:4">
      <c r="A25" s="94">
        <v>30212</v>
      </c>
      <c r="B25" s="95" t="s">
        <v>179</v>
      </c>
      <c r="C25" s="79"/>
      <c r="D25" s="89"/>
    </row>
    <row r="26" ht="16.5" customHeight="1" spans="1:4">
      <c r="A26" s="94">
        <v>30213</v>
      </c>
      <c r="B26" s="95" t="s">
        <v>180</v>
      </c>
      <c r="C26" s="79"/>
      <c r="D26" s="89"/>
    </row>
    <row r="27" ht="16.5" customHeight="1" spans="1:4">
      <c r="A27" s="94">
        <v>30214</v>
      </c>
      <c r="B27" s="95" t="s">
        <v>181</v>
      </c>
      <c r="C27" s="79"/>
      <c r="D27" s="89"/>
    </row>
    <row r="28" ht="16.5" customHeight="1" spans="1:4">
      <c r="A28" s="94">
        <v>30215</v>
      </c>
      <c r="B28" s="95" t="s">
        <v>182</v>
      </c>
      <c r="C28" s="79">
        <v>0.3</v>
      </c>
      <c r="D28" s="89"/>
    </row>
    <row r="29" ht="16.5" customHeight="1" spans="1:4">
      <c r="A29" s="94">
        <v>30216</v>
      </c>
      <c r="B29" s="95" t="s">
        <v>183</v>
      </c>
      <c r="C29" s="79"/>
      <c r="D29" s="89"/>
    </row>
    <row r="30" ht="16.5" customHeight="1" spans="1:4">
      <c r="A30" s="94">
        <v>30217</v>
      </c>
      <c r="B30" s="95" t="s">
        <v>184</v>
      </c>
      <c r="C30" s="79">
        <v>0.03</v>
      </c>
      <c r="D30" s="89"/>
    </row>
    <row r="31" ht="16.5" customHeight="1" spans="1:4">
      <c r="A31" s="94">
        <v>30218</v>
      </c>
      <c r="B31" s="95" t="s">
        <v>185</v>
      </c>
      <c r="C31" s="79"/>
      <c r="D31" s="89"/>
    </row>
    <row r="32" ht="16.5" customHeight="1" spans="1:4">
      <c r="A32" s="94">
        <v>30224</v>
      </c>
      <c r="B32" s="95" t="s">
        <v>186</v>
      </c>
      <c r="C32" s="79"/>
      <c r="D32" s="89"/>
    </row>
    <row r="33" ht="16.5" customHeight="1" spans="1:4">
      <c r="A33" s="94">
        <v>30225</v>
      </c>
      <c r="B33" s="95" t="s">
        <v>187</v>
      </c>
      <c r="C33" s="79"/>
      <c r="D33" s="89"/>
    </row>
    <row r="34" ht="16.5" customHeight="1" spans="1:4">
      <c r="A34" s="94">
        <v>30226</v>
      </c>
      <c r="B34" s="95" t="s">
        <v>188</v>
      </c>
      <c r="C34" s="79"/>
      <c r="D34" s="89"/>
    </row>
    <row r="35" ht="16.5" customHeight="1" spans="1:4">
      <c r="A35" s="94">
        <v>30227</v>
      </c>
      <c r="B35" s="95" t="s">
        <v>189</v>
      </c>
      <c r="C35" s="79"/>
      <c r="D35" s="89"/>
    </row>
    <row r="36" ht="16.5" customHeight="1" spans="1:4">
      <c r="A36" s="94">
        <v>30228</v>
      </c>
      <c r="B36" s="95" t="s">
        <v>190</v>
      </c>
      <c r="C36" s="79">
        <v>2.27</v>
      </c>
      <c r="D36" s="89"/>
    </row>
    <row r="37" ht="16.5" customHeight="1" spans="1:4">
      <c r="A37" s="94">
        <v>30229</v>
      </c>
      <c r="B37" s="95" t="s">
        <v>191</v>
      </c>
      <c r="C37" s="79">
        <v>2.27</v>
      </c>
      <c r="D37" s="89"/>
    </row>
    <row r="38" ht="16.5" customHeight="1" spans="1:4">
      <c r="A38" s="94">
        <v>30231</v>
      </c>
      <c r="B38" s="95" t="s">
        <v>192</v>
      </c>
      <c r="C38" s="79">
        <v>2.4</v>
      </c>
      <c r="D38" s="89"/>
    </row>
    <row r="39" ht="16.5" customHeight="1" spans="1:4">
      <c r="A39" s="94">
        <v>30239</v>
      </c>
      <c r="B39" s="95" t="s">
        <v>193</v>
      </c>
      <c r="C39" s="79">
        <v>3.87</v>
      </c>
      <c r="D39" s="89"/>
    </row>
    <row r="40" ht="16.5" customHeight="1" spans="1:4">
      <c r="A40" s="94">
        <v>30240</v>
      </c>
      <c r="B40" s="95" t="s">
        <v>194</v>
      </c>
      <c r="C40" s="79"/>
      <c r="D40" s="89"/>
    </row>
    <row r="41" ht="16.5" customHeight="1" spans="1:4">
      <c r="A41" s="94">
        <v>30299</v>
      </c>
      <c r="B41" s="95" t="s">
        <v>195</v>
      </c>
      <c r="C41" s="79">
        <v>0.42</v>
      </c>
      <c r="D41" s="89"/>
    </row>
    <row r="42" ht="16.5" customHeight="1" spans="1:4">
      <c r="A42" s="93">
        <v>303</v>
      </c>
      <c r="B42" s="50" t="s">
        <v>196</v>
      </c>
      <c r="C42" s="79">
        <v>6.7</v>
      </c>
      <c r="D42" s="89"/>
    </row>
    <row r="43" ht="16.5" customHeight="1" spans="1:4">
      <c r="A43" s="94">
        <v>30301</v>
      </c>
      <c r="B43" s="95" t="s">
        <v>197</v>
      </c>
      <c r="C43" s="79"/>
      <c r="D43" s="89"/>
    </row>
    <row r="44" ht="16.5" customHeight="1" spans="1:4">
      <c r="A44" s="94">
        <v>30302</v>
      </c>
      <c r="B44" s="95" t="s">
        <v>198</v>
      </c>
      <c r="C44" s="79">
        <v>5.2</v>
      </c>
      <c r="D44" s="89"/>
    </row>
    <row r="45" ht="16.5" customHeight="1" spans="1:4">
      <c r="A45" s="94">
        <v>30305</v>
      </c>
      <c r="B45" s="95" t="s">
        <v>199</v>
      </c>
      <c r="C45" s="79">
        <v>1.5</v>
      </c>
      <c r="D45" s="89"/>
    </row>
    <row r="46" ht="16.5" customHeight="1" spans="1:4">
      <c r="A46" s="94">
        <v>30399</v>
      </c>
      <c r="B46" s="95" t="s">
        <v>200</v>
      </c>
      <c r="C46" s="79"/>
      <c r="D46" s="89"/>
    </row>
    <row r="47" ht="16.5" customHeight="1" spans="1:4">
      <c r="A47" s="93">
        <v>310</v>
      </c>
      <c r="B47" s="50" t="s">
        <v>201</v>
      </c>
      <c r="C47" s="79">
        <f>SUM(C48+C49)</f>
        <v>0</v>
      </c>
      <c r="D47" s="89"/>
    </row>
    <row r="48" ht="16.5" customHeight="1" spans="1:4">
      <c r="A48" s="94">
        <v>31002</v>
      </c>
      <c r="B48" s="95" t="s">
        <v>202</v>
      </c>
      <c r="C48" s="79"/>
      <c r="D48" s="89"/>
    </row>
    <row r="49" ht="16.5" customHeight="1" spans="1:4">
      <c r="A49" s="94">
        <v>31099</v>
      </c>
      <c r="B49" s="95" t="s">
        <v>203</v>
      </c>
      <c r="C49" s="79"/>
      <c r="D49" s="89"/>
    </row>
    <row r="50" ht="18" customHeight="1" spans="1:4">
      <c r="A50" s="34"/>
      <c r="B50" s="49" t="s">
        <v>16</v>
      </c>
      <c r="C50" s="79">
        <f>SUM(C4+C14+C42+C47)</f>
        <v>195.82</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204</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205</v>
      </c>
      <c r="F3" s="59" t="s">
        <v>138</v>
      </c>
      <c r="G3" s="59" t="s">
        <v>206</v>
      </c>
      <c r="H3" s="59" t="s">
        <v>207</v>
      </c>
      <c r="I3" s="59" t="s">
        <v>208</v>
      </c>
      <c r="J3" s="59" t="s">
        <v>100</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48</v>
      </c>
      <c r="K5" s="23"/>
    </row>
    <row r="6" ht="18" customHeight="1" spans="1:11">
      <c r="A6" s="84"/>
      <c r="B6" s="84"/>
      <c r="C6" s="84"/>
      <c r="D6" s="85" t="s">
        <v>144</v>
      </c>
      <c r="E6" s="84"/>
      <c r="F6" s="84"/>
      <c r="G6" s="84"/>
      <c r="H6" s="84"/>
      <c r="I6" s="84"/>
      <c r="J6" s="87">
        <v>48</v>
      </c>
      <c r="K6" s="23"/>
    </row>
    <row r="7" ht="18" customHeight="1" spans="1:11">
      <c r="A7" s="84"/>
      <c r="B7" s="84"/>
      <c r="C7" s="84"/>
      <c r="D7" s="84"/>
      <c r="E7" s="84"/>
      <c r="F7" s="85" t="s">
        <v>144</v>
      </c>
      <c r="G7" s="84"/>
      <c r="H7" s="84"/>
      <c r="I7" s="84"/>
      <c r="J7" s="87">
        <v>48</v>
      </c>
      <c r="K7" s="23"/>
    </row>
    <row r="8" ht="18" customHeight="1" spans="1:11">
      <c r="A8" s="59" t="s">
        <v>76</v>
      </c>
      <c r="B8" s="59" t="s">
        <v>77</v>
      </c>
      <c r="C8" s="59" t="s">
        <v>77</v>
      </c>
      <c r="D8" s="59" t="s">
        <v>63</v>
      </c>
      <c r="E8" s="59" t="s">
        <v>145</v>
      </c>
      <c r="F8" s="59" t="s">
        <v>63</v>
      </c>
      <c r="G8" s="59" t="s">
        <v>209</v>
      </c>
      <c r="H8" s="59"/>
      <c r="I8" s="59" t="s">
        <v>210</v>
      </c>
      <c r="J8" s="64">
        <v>21.5</v>
      </c>
      <c r="K8" s="23"/>
    </row>
    <row r="9" ht="18" customHeight="1" spans="1:11">
      <c r="A9" s="59" t="s">
        <v>76</v>
      </c>
      <c r="B9" s="59" t="s">
        <v>77</v>
      </c>
      <c r="C9" s="59" t="s">
        <v>81</v>
      </c>
      <c r="D9" s="59" t="s">
        <v>63</v>
      </c>
      <c r="E9" s="59" t="s">
        <v>145</v>
      </c>
      <c r="F9" s="59" t="s">
        <v>63</v>
      </c>
      <c r="G9" s="59" t="s">
        <v>211</v>
      </c>
      <c r="H9" s="59"/>
      <c r="I9" s="59" t="s">
        <v>212</v>
      </c>
      <c r="J9" s="64">
        <v>18.5</v>
      </c>
      <c r="K9" s="23"/>
    </row>
    <row r="10" ht="18" customHeight="1" spans="1:11">
      <c r="A10" s="59" t="s">
        <v>76</v>
      </c>
      <c r="B10" s="59" t="s">
        <v>77</v>
      </c>
      <c r="C10" s="59" t="s">
        <v>83</v>
      </c>
      <c r="D10" s="59" t="s">
        <v>63</v>
      </c>
      <c r="E10" s="59" t="s">
        <v>145</v>
      </c>
      <c r="F10" s="59" t="s">
        <v>63</v>
      </c>
      <c r="G10" s="59" t="s">
        <v>213</v>
      </c>
      <c r="H10" s="59"/>
      <c r="I10" s="59" t="s">
        <v>214</v>
      </c>
      <c r="J10" s="64">
        <v>8</v>
      </c>
      <c r="K10" s="23"/>
    </row>
    <row r="11" ht="18" customHeight="1" spans="1:11">
      <c r="A11" s="62"/>
      <c r="B11" s="62"/>
      <c r="C11" s="62"/>
      <c r="D11" s="62"/>
      <c r="E11" s="62"/>
      <c r="F11" s="62"/>
      <c r="G11" s="62"/>
      <c r="H11" s="62"/>
      <c r="I11" s="62"/>
      <c r="J11" s="62"/>
      <c r="K11"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215</v>
      </c>
      <c r="B1" s="73"/>
      <c r="C1" s="74"/>
    </row>
    <row r="2" ht="24" customHeight="1" spans="1:3">
      <c r="A2" s="75" t="s">
        <v>1</v>
      </c>
      <c r="B2" s="76" t="s">
        <v>2</v>
      </c>
      <c r="C2" s="74"/>
    </row>
    <row r="3" ht="21.75" customHeight="1" spans="1:3">
      <c r="A3" s="77" t="s">
        <v>216</v>
      </c>
      <c r="B3" s="77" t="s">
        <v>158</v>
      </c>
      <c r="C3" s="78"/>
    </row>
    <row r="4" ht="21.75" customHeight="1" spans="1:3">
      <c r="A4" s="33" t="s">
        <v>179</v>
      </c>
      <c r="B4" s="79"/>
      <c r="C4" s="78"/>
    </row>
    <row r="5" ht="21.75" customHeight="1" spans="1:3">
      <c r="A5" s="33" t="s">
        <v>184</v>
      </c>
      <c r="B5" s="79">
        <v>0.03</v>
      </c>
      <c r="C5" s="78"/>
    </row>
    <row r="6" ht="21.75" customHeight="1" spans="1:3">
      <c r="A6" s="33" t="s">
        <v>217</v>
      </c>
      <c r="B6" s="79">
        <v>2.4</v>
      </c>
      <c r="C6" s="78"/>
    </row>
    <row r="7" ht="21.75" customHeight="1" spans="1:3">
      <c r="A7" s="33" t="s">
        <v>218</v>
      </c>
      <c r="B7" s="79">
        <v>2.4</v>
      </c>
      <c r="C7" s="78"/>
    </row>
    <row r="8" ht="21.75" customHeight="1" spans="1:3">
      <c r="A8" s="33" t="s">
        <v>219</v>
      </c>
      <c r="B8" s="79"/>
      <c r="C8" s="78"/>
    </row>
    <row r="9" ht="21.75" customHeight="1" spans="1:3">
      <c r="A9" s="33"/>
      <c r="B9" s="79"/>
      <c r="C9" s="78"/>
    </row>
    <row r="10" ht="21.75" customHeight="1" spans="1:3">
      <c r="A10" s="77" t="s">
        <v>220</v>
      </c>
      <c r="B10" s="79">
        <v>2.43</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221</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137</v>
      </c>
      <c r="E3" s="59" t="s">
        <v>138</v>
      </c>
      <c r="F3" s="59" t="s">
        <v>139</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140</v>
      </c>
      <c r="L4" s="59" t="s">
        <v>141</v>
      </c>
      <c r="M4" s="59" t="s">
        <v>142</v>
      </c>
      <c r="N4" s="59" t="s">
        <v>143</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