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<sst xmlns="http://schemas.openxmlformats.org/spreadsheetml/2006/main" count="636" uniqueCount="273">
  <si>
    <t>收支预算总表</t>
  </si>
  <si>
    <t>部门名称：新乡县退役军人事务局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</si>
  <si>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</si>
  <si>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</si>
  <si>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</si>
  <si>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</si>
  <si>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</si>
  <si>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</si>
  <si>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</si>
  <si>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</si>
  <si>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</si>
  <si>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</si>
  <si>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</si>
  <si>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</si>
  <si>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</si>
  <si>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</si>
  <si>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</si>
  <si>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</si>
  <si>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</si>
  <si>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</si>
  <si>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</si>
  <si>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</si>
  <si>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</si>
  <si>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</si>
  <si>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</si>
  <si>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</si>
  <si>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</si>
  <si>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</si>
  <si>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</si>
  <si>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</si>
  <si>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</si>
  <si>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</si>
  <si>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</si>
  <si>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</si>
  <si>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</si>
  <si>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</si>
  <si>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</si>
  <si>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</si>
  <si>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</si>
  <si>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</si>
  <si>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</si>
  <si>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</si>
  <si>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</si>
  <si>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</si>
  <si>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</si>
  <si>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</si>
  <si>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</si>
  <si>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</si>
  <si>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</si>
  <si>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</si>
  <si>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</si>
  <si>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</si>
  <si>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</si>
  <si>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</si>
  <si>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</si>
  <si>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</si>
  <si>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</si>
  <si>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</si>
  <si>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</si>
  <si>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</si>
  <si>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</si>
  <si>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</si>
  <si>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306</t>
  </si>
  <si>
    <t>新乡县退役军人事务局</t>
  </si>
  <si>
    <t>部门支出总表</t>
  </si>
  <si>
    <t>科目编码</t>
  </si>
  <si>
    <t>科目名称</t>
  </si>
  <si>
    <t>基本支出</t>
  </si>
  <si>
    <t>项目支出</t>
  </si>
  <si>
    <t>类</t>
  </si>
  <si>
    <t>款</t>
  </si>
  <si>
    <t>项</t>
  </si>
  <si>
    <t>工资福利支出</t>
  </si>
  <si>
    <t>公用经费</t>
  </si>
  <si>
    <t>对个人和家庭的补助</t>
  </si>
  <si>
    <t>**</t>
  </si>
  <si>
    <t>208</t>
  </si>
  <si>
    <t>05</t>
  </si>
  <si>
    <t>机关事业单位基本养老保险缴费支出</t>
  </si>
  <si>
    <t>08</t>
  </si>
  <si>
    <t>义务兵优待</t>
  </si>
  <si>
    <t>99</t>
  </si>
  <si>
    <t>其他优抚支出</t>
  </si>
  <si>
    <t>09</t>
  </si>
  <si>
    <t>01</t>
  </si>
  <si>
    <t>退役士兵安置</t>
  </si>
  <si>
    <t>02</t>
  </si>
  <si>
    <t>军队移交政府的离退休人员安置</t>
  </si>
  <si>
    <t>军队转业干部安置</t>
  </si>
  <si>
    <t>其他退役安置支出</t>
  </si>
  <si>
    <t>28</t>
  </si>
  <si>
    <t>行政运行</t>
  </si>
  <si>
    <t>一般行政管理事务</t>
  </si>
  <si>
    <t>04</t>
  </si>
  <si>
    <t>拥军优属</t>
  </si>
  <si>
    <t>其他社会保障和就业支出</t>
  </si>
  <si>
    <t>210</t>
  </si>
  <si>
    <t>11</t>
  </si>
  <si>
    <t>行政单位医疗</t>
  </si>
  <si>
    <t>事业单位医疗</t>
  </si>
  <si>
    <t>14</t>
  </si>
  <si>
    <t>优抚对象医疗补助</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</si>
  <si>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</si>
  <si>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</si>
  <si>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</si>
  <si>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</si>
  <si>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</si>
  <si>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</si>
  <si>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</si>
  <si>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</si>
  <si>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</si>
  <si>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</si>
  <si>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</si>
  <si>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</si>
  <si>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</si>
  <si>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</si>
  <si>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</si>
  <si>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</si>
  <si>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</si>
  <si>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</si>
  <si>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</si>
  <si>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</si>
  <si>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</si>
  <si>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</si>
  <si>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</si>
  <si>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</si>
  <si>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</si>
  <si>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</si>
  <si>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</si>
  <si>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</si>
  <si>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</si>
  <si>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</si>
  <si>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</si>
  <si>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</si>
  <si>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</si>
  <si>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</si>
  <si>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</si>
  <si>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</si>
  <si>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</si>
  <si>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</si>
  <si>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</si>
  <si>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</si>
  <si>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</si>
  <si>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</si>
  <si>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</si>
  <si>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</si>
  <si>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</si>
  <si>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</si>
  <si>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</si>
  <si>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</si>
  <si>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</si>
  <si>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新乡县退役军人事务局小计</t>
  </si>
  <si>
    <t>306001</t>
  </si>
  <si>
    <t>2080505  机关事业单位基本养老保险缴费支出</t>
  </si>
  <si>
    <t>2080805  义务兵优待</t>
  </si>
  <si>
    <t>2080899  其他优抚支出</t>
  </si>
  <si>
    <t>2080901  退役士兵安置</t>
  </si>
  <si>
    <t>2080902  军队移交政府的离退休人员安置</t>
  </si>
  <si>
    <t>2080905  军队转业干部安置</t>
  </si>
  <si>
    <t>2080999  其他退役安置支出</t>
  </si>
  <si>
    <t>2082801  行政运行</t>
  </si>
  <si>
    <t>2082802  一般行政管理事务</t>
  </si>
  <si>
    <t>2082804  拥军优属</t>
  </si>
  <si>
    <t>2089901  其他社会保障和就业支出</t>
  </si>
  <si>
    <t>2101101  行政单位医疗</t>
  </si>
  <si>
    <t>2101102  事业单位医疗</t>
  </si>
  <si>
    <t>2101401  优抚对象医疗补助</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</si>
  <si>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</si>
  <si>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</si>
  <si>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</si>
  <si>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</si>
  <si>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</si>
  <si>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</si>
  <si>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</si>
  <si>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</si>
  <si>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</si>
  <si>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</si>
  <si>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</si>
  <si>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</si>
  <si>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</si>
  <si>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</si>
  <si>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</si>
  <si>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</si>
  <si>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</si>
  <si>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</si>
  <si>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</si>
  <si>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</si>
  <si>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</si>
  <si>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</si>
  <si>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</si>
  <si>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</si>
  <si>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</si>
  <si>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</si>
  <si>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</si>
  <si>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</si>
  <si>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</si>
  <si>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</si>
  <si>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</si>
  <si>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</si>
  <si>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</si>
  <si>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</si>
  <si>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</si>
  <si>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</si>
  <si>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</si>
  <si>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</si>
  <si>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</si>
  <si>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</si>
  <si>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</si>
  <si>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</si>
  <si>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</si>
  <si>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</si>
  <si>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</si>
  <si>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</si>
  <si>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</si>
  <si>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</si>
  <si>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</si>
  <si>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</si>
  <si>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</si>
  <si>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</si>
  <si>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</si>
  <si>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</si>
  <si>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义务兵优待金</t>
  </si>
  <si>
    <t>保证义务兵优待金按时发放。</t>
  </si>
  <si>
    <t>优抚对象抚恤金及生活补助</t>
  </si>
  <si>
    <t>保证优抚对象抚恤金及生活补助资金按时发放。</t>
  </si>
  <si>
    <t>退伍军人安置</t>
  </si>
  <si>
    <t>保证退伍军人安置项目资金按时发放。</t>
  </si>
  <si>
    <t>军工军休工资</t>
  </si>
  <si>
    <t>保证军工军休工资项目资金按时发放。</t>
  </si>
  <si>
    <t>企业军转干补助</t>
  </si>
  <si>
    <t>保证企业军转干项目资金按时发放。</t>
  </si>
  <si>
    <t>2020年退役安置补助经费</t>
  </si>
  <si>
    <t>确保退役安置资金按时发放。</t>
  </si>
  <si>
    <t>信访慰问经费</t>
  </si>
  <si>
    <t>保证信访慰问经费项目资金按时发放。</t>
  </si>
  <si>
    <t>工作经费</t>
  </si>
  <si>
    <t>保证单位各项工作正常运转。</t>
  </si>
  <si>
    <t>拥军优属及慰问优抚对象</t>
  </si>
  <si>
    <t>保证拥军优属及慰问优抚对象资金按时发放。</t>
  </si>
  <si>
    <t>1-6级伤残军人医疗费</t>
  </si>
  <si>
    <t>保证1-6级伤残军人医疗费项目资金按时发放。</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</si>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</sst>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_ "/>
  </numFmts>
  <fonts count="41">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u/>
      <sz val="11"/>
      <color rgb="FF0000FF"/>
      <name val="宋体"/>
      <charset val="0"/>
      <scheme val="minor"/>
    </font>
    <font>
      <sz val="11"/>
      <color theme="0"/>
      <name val="宋体"/>
      <charset val="0"/>
      <scheme val="minor"/>
    </font>
    <font>
      <sz val="11"/>
      <color theme="1"/>
      <name val="宋体"/>
      <charset val="0"/>
      <scheme val="minor"/>
    </font>
    <font>
      <sz val="11"/>
      <color rgb="FFFA7D00"/>
      <name val="宋体"/>
      <charset val="0"/>
      <scheme val="minor"/>
    </font>
    <font>
      <sz val="11"/>
      <color rgb="FF9C0006"/>
      <name val="宋体"/>
      <charset val="0"/>
      <scheme val="minor"/>
    </font>
    <font>
      <b/>
      <sz val="13"/>
      <color theme="3"/>
      <name val="宋体"/>
      <charset val="134"/>
      <scheme val="minor"/>
    </font>
    <font>
      <sz val="11"/>
      <color rgb="FF3F3F76"/>
      <name val="宋体"/>
      <charset val="0"/>
      <scheme val="minor"/>
    </font>
    <font>
      <b/>
      <sz val="11"/>
      <color rgb="FFFFFFFF"/>
      <name val="宋体"/>
      <charset val="0"/>
      <scheme val="minor"/>
    </font>
    <font>
      <sz val="11"/>
      <color rgb="FF006100"/>
      <name val="宋体"/>
      <charset val="0"/>
      <scheme val="minor"/>
    </font>
    <font>
      <u/>
      <sz val="11"/>
      <color rgb="FF800080"/>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FA7D00"/>
      <name val="宋体"/>
      <charset val="0"/>
      <scheme val="minor"/>
    </font>
    <font>
      <b/>
      <sz val="15"/>
      <color theme="3"/>
      <name val="宋体"/>
      <charset val="134"/>
      <scheme val="minor"/>
    </font>
    <font>
      <sz val="11"/>
      <color rgb="FF9C6500"/>
      <name val="宋体"/>
      <charset val="0"/>
      <scheme val="minor"/>
    </font>
    <font>
      <b/>
      <sz val="11"/>
      <color theme="1"/>
      <name val="宋体"/>
      <charset val="0"/>
      <scheme val="minor"/>
    </font>
    <font>
      <b/>
      <sz val="11"/>
      <color rgb="FF3F3F3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9"/>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5"/>
        <bgColor indexed="64"/>
      </patternFill>
    </fill>
    <fill>
      <patternFill patternType="solid">
        <fgColor theme="7" tint="0.599993896298105"/>
        <bgColor indexed="64"/>
      </patternFill>
    </fill>
    <fill>
      <patternFill patternType="solid">
        <fgColor theme="5" tint="0.599993896298105"/>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4" borderId="0" applyNumberFormat="0" applyBorder="0" applyAlignment="0" applyProtection="0">
      <alignment vertical="center"/>
    </xf>
    <xf numFmtId="0" fontId="28" fillId="11" borderId="3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5" borderId="0" applyNumberFormat="0" applyBorder="0" applyAlignment="0" applyProtection="0">
      <alignment vertical="center"/>
    </xf>
    <xf numFmtId="0" fontId="26" fillId="6" borderId="0" applyNumberFormat="0" applyBorder="0" applyAlignment="0" applyProtection="0">
      <alignment vertical="center"/>
    </xf>
    <xf numFmtId="43" fontId="0" fillId="0" borderId="0" applyFont="0" applyFill="0" applyBorder="0" applyAlignment="0" applyProtection="0">
      <alignment vertical="center"/>
    </xf>
    <xf numFmtId="0" fontId="23" fillId="1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9" borderId="34" applyNumberFormat="0" applyFont="0" applyAlignment="0" applyProtection="0">
      <alignment vertical="center"/>
    </xf>
    <xf numFmtId="0" fontId="23" fillId="23" borderId="0" applyNumberFormat="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7" fillId="0" borderId="31" applyNumberFormat="0" applyFill="0" applyAlignment="0" applyProtection="0">
      <alignment vertical="center"/>
    </xf>
    <xf numFmtId="0" fontId="27" fillId="0" borderId="31" applyNumberFormat="0" applyFill="0" applyAlignment="0" applyProtection="0">
      <alignment vertical="center"/>
    </xf>
    <xf numFmtId="0" fontId="23" fillId="17" borderId="0" applyNumberFormat="0" applyBorder="0" applyAlignment="0" applyProtection="0">
      <alignment vertical="center"/>
    </xf>
    <xf numFmtId="0" fontId="33" fillId="0" borderId="35" applyNumberFormat="0" applyFill="0" applyAlignment="0" applyProtection="0">
      <alignment vertical="center"/>
    </xf>
    <xf numFmtId="0" fontId="23" fillId="10" borderId="0" applyNumberFormat="0" applyBorder="0" applyAlignment="0" applyProtection="0">
      <alignment vertical="center"/>
    </xf>
    <xf numFmtId="0" fontId="40" fillId="26" borderId="37" applyNumberFormat="0" applyAlignment="0" applyProtection="0">
      <alignment vertical="center"/>
    </xf>
    <xf numFmtId="0" fontId="36" fillId="26" borderId="32" applyNumberFormat="0" applyAlignment="0" applyProtection="0">
      <alignment vertical="center"/>
    </xf>
    <xf numFmtId="0" fontId="29" fillId="13" borderId="33" applyNumberFormat="0" applyAlignment="0" applyProtection="0">
      <alignment vertical="center"/>
    </xf>
    <xf numFmtId="0" fontId="24" fillId="12" borderId="0" applyNumberFormat="0" applyBorder="0" applyAlignment="0" applyProtection="0">
      <alignment vertical="center"/>
    </xf>
    <xf numFmtId="0" fontId="23" fillId="31" borderId="0" applyNumberFormat="0" applyBorder="0" applyAlignment="0" applyProtection="0">
      <alignment vertical="center"/>
    </xf>
    <xf numFmtId="0" fontId="25" fillId="0" borderId="30" applyNumberFormat="0" applyFill="0" applyAlignment="0" applyProtection="0">
      <alignment vertical="center"/>
    </xf>
    <xf numFmtId="0" fontId="39" fillId="0" borderId="36" applyNumberFormat="0" applyFill="0" applyAlignment="0" applyProtection="0">
      <alignment vertical="center"/>
    </xf>
    <xf numFmtId="0" fontId="30" fillId="16" borderId="0" applyNumberFormat="0" applyBorder="0" applyAlignment="0" applyProtection="0">
      <alignment vertical="center"/>
    </xf>
    <xf numFmtId="0" fontId="38" fillId="30" borderId="0" applyNumberFormat="0" applyBorder="0" applyAlignment="0" applyProtection="0">
      <alignment vertical="center"/>
    </xf>
    <xf numFmtId="0" fontId="24" fillId="4" borderId="0" applyNumberFormat="0" applyBorder="0" applyAlignment="0" applyProtection="0">
      <alignment vertical="center"/>
    </xf>
    <xf numFmtId="0" fontId="23" fillId="22" borderId="0" applyNumberFormat="0" applyBorder="0" applyAlignment="0" applyProtection="0">
      <alignment vertical="center"/>
    </xf>
    <xf numFmtId="0" fontId="24" fillId="9" borderId="0" applyNumberFormat="0" applyBorder="0" applyAlignment="0" applyProtection="0">
      <alignment vertical="center"/>
    </xf>
    <xf numFmtId="0" fontId="24" fillId="29" borderId="0" applyNumberFormat="0" applyBorder="0" applyAlignment="0" applyProtection="0">
      <alignment vertical="center"/>
    </xf>
    <xf numFmtId="0" fontId="24" fillId="25" borderId="0" applyNumberFormat="0" applyBorder="0" applyAlignment="0" applyProtection="0">
      <alignment vertical="center"/>
    </xf>
    <xf numFmtId="0" fontId="24" fillId="33" borderId="0" applyNumberFormat="0" applyBorder="0" applyAlignment="0" applyProtection="0">
      <alignment vertical="center"/>
    </xf>
    <xf numFmtId="0" fontId="23" fillId="8" borderId="0" applyNumberFormat="0" applyBorder="0" applyAlignment="0" applyProtection="0">
      <alignment vertical="center"/>
    </xf>
    <xf numFmtId="0" fontId="23" fillId="21" borderId="0" applyNumberFormat="0" applyBorder="0" applyAlignment="0" applyProtection="0">
      <alignment vertical="center"/>
    </xf>
    <xf numFmtId="0" fontId="24" fillId="24" borderId="0" applyNumberFormat="0" applyBorder="0" applyAlignment="0" applyProtection="0">
      <alignment vertical="center"/>
    </xf>
    <xf numFmtId="0" fontId="24" fillId="32" borderId="0" applyNumberFormat="0" applyBorder="0" applyAlignment="0" applyProtection="0">
      <alignment vertical="center"/>
    </xf>
    <xf numFmtId="0" fontId="23" fillId="7" borderId="0" applyNumberFormat="0" applyBorder="0" applyAlignment="0" applyProtection="0">
      <alignment vertical="center"/>
    </xf>
    <xf numFmtId="0" fontId="24" fillId="20" borderId="0" applyNumberFormat="0" applyBorder="0" applyAlignment="0" applyProtection="0">
      <alignment vertical="center"/>
    </xf>
    <xf numFmtId="0" fontId="23" fillId="28" borderId="0" applyNumberFormat="0" applyBorder="0" applyAlignment="0" applyProtection="0">
      <alignment vertical="center"/>
    </xf>
    <xf numFmtId="0" fontId="23" fillId="15" borderId="0" applyNumberFormat="0" applyBorder="0" applyAlignment="0" applyProtection="0">
      <alignment vertical="center"/>
    </xf>
    <xf numFmtId="0" fontId="24" fillId="27" borderId="0" applyNumberFormat="0" applyBorder="0" applyAlignment="0" applyProtection="0">
      <alignment vertical="center"/>
    </xf>
    <xf numFmtId="0" fontId="23" fillId="3"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3" fillId="0" borderId="28" xfId="0" applyNumberFormat="1" applyFont="1" applyBorder="1" applyAlignment="1">
      <alignment horizontal="left" vertical="top" wrapText="1"/>
    </xf>
    <xf numFmtId="176" fontId="3"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4" fillId="2" borderId="28" xfId="0" applyNumberFormat="1" applyFont="1" applyFill="1" applyBorder="1" applyAlignment="1">
      <alignment horizontal="right" vertical="top" wrapText="1"/>
    </xf>
    <xf numFmtId="176" fontId="14" fillId="2" borderId="28" xfId="0" applyNumberFormat="1" applyFont="1" applyFill="1" applyBorder="1" applyAlignment="1">
      <alignment horizontal="right" vertical="center" wrapText="1"/>
    </xf>
    <xf numFmtId="176" fontId="3" fillId="0" borderId="25" xfId="0" applyNumberFormat="1" applyFont="1" applyBorder="1" applyAlignment="1">
      <alignment horizontal="left" vertical="top" wrapText="1"/>
    </xf>
    <xf numFmtId="176" fontId="3"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3" fillId="0" borderId="29" xfId="0" applyNumberFormat="1" applyFont="1" applyBorder="1" applyAlignment="1">
      <alignment horizontal="center" vertical="center" wrapText="1"/>
    </xf>
    <xf numFmtId="176" fontId="14" fillId="2" borderId="29" xfId="0" applyNumberFormat="1" applyFont="1" applyFill="1" applyBorder="1" applyAlignment="1">
      <alignment horizontal="right" vertical="center" wrapText="1"/>
    </xf>
    <xf numFmtId="176" fontId="3"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5"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6"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1" xfId="0" applyFont="1" applyBorder="1" applyAlignment="1">
      <alignment horizontal="center" vertical="center" wrapText="1"/>
    </xf>
    <xf numFmtId="1" fontId="16"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6"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7" fillId="0" borderId="20" xfId="0" applyFont="1" applyBorder="1" applyAlignment="1">
      <alignment horizontal="center" vertical="center" wrapText="1"/>
    </xf>
    <xf numFmtId="0" fontId="18" fillId="0" borderId="11" xfId="0" applyFont="1" applyBorder="1" applyAlignment="1">
      <alignment horizontal="center" vertical="center" wrapText="1"/>
    </xf>
    <xf numFmtId="4" fontId="16"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7" fillId="0" borderId="15" xfId="0" applyFont="1" applyBorder="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19"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19"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0" fillId="0" borderId="11" xfId="0" applyFont="1" applyBorder="1" applyAlignment="1">
      <alignment horizontal="center" vertical="center" wrapText="1"/>
    </xf>
    <xf numFmtId="4" fontId="21"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19"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19"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0" fillId="0" borderId="25" xfId="0" applyFont="1" applyBorder="1" applyAlignment="1">
      <alignment horizontal="center" vertical="center" wrapText="1"/>
    </xf>
    <xf numFmtId="4" fontId="21" fillId="0" borderId="25" xfId="0" applyNumberFormat="1" applyFont="1" applyBorder="1" applyAlignment="1">
      <alignment horizontal="center" vertical="center" wrapText="1"/>
    </xf>
    <xf numFmtId="4" fontId="16"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32"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3"/>
      <c r="B5" s="143"/>
      <c r="C5" s="143"/>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2911.27</v>
      </c>
      <c r="C7" s="50" t="s">
        <v>30</v>
      </c>
      <c r="D7" s="119">
        <f t="shared" ref="D7:Z7" si="0">SUM(D9+D14)</f>
        <v>2911.27</v>
      </c>
      <c r="E7" s="119">
        <f t="shared" si="0"/>
        <v>2616.67</v>
      </c>
      <c r="F7" s="119">
        <f t="shared" si="0"/>
        <v>1201.68</v>
      </c>
      <c r="G7" s="119">
        <f t="shared" si="0"/>
        <v>1414.99</v>
      </c>
      <c r="H7" s="119">
        <f t="shared" si="0"/>
        <v>0</v>
      </c>
      <c r="I7" s="119">
        <f t="shared" si="0"/>
        <v>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294.6</v>
      </c>
      <c r="T7" s="119">
        <f t="shared" si="0"/>
        <v>0</v>
      </c>
      <c r="U7" s="119">
        <f t="shared" si="0"/>
        <v>294.6</v>
      </c>
      <c r="V7" s="119">
        <f t="shared" si="0"/>
        <v>0</v>
      </c>
      <c r="W7" s="119">
        <f t="shared" si="0"/>
        <v>0</v>
      </c>
      <c r="X7" s="119">
        <f t="shared" si="0"/>
        <v>0</v>
      </c>
      <c r="Y7" s="119">
        <f t="shared" si="0"/>
        <v>0</v>
      </c>
      <c r="Z7" s="170">
        <f t="shared" si="0"/>
        <v>0</v>
      </c>
      <c r="AA7" s="162"/>
    </row>
    <row r="8" ht="27.75" customHeight="1" spans="1:27">
      <c r="A8" s="50" t="s">
        <v>31</v>
      </c>
      <c r="B8" s="119">
        <f>SUM(B9+B16+B21+B22)</f>
        <v>2616.67</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2616.67</v>
      </c>
      <c r="C9" s="50" t="s">
        <v>33</v>
      </c>
      <c r="D9" s="119">
        <v>70.99</v>
      </c>
      <c r="E9" s="119">
        <v>70.99</v>
      </c>
      <c r="F9" s="119"/>
      <c r="G9" s="119">
        <v>70.99</v>
      </c>
      <c r="H9" s="119"/>
      <c r="I9" s="119"/>
      <c r="J9" s="119"/>
      <c r="K9" s="119"/>
      <c r="L9" s="119"/>
      <c r="M9" s="119"/>
      <c r="N9" s="119"/>
      <c r="O9" s="119"/>
      <c r="P9" s="119"/>
      <c r="Q9" s="119"/>
      <c r="R9" s="119"/>
      <c r="S9" s="119"/>
      <c r="T9" s="119"/>
      <c r="U9" s="119"/>
      <c r="V9" s="119"/>
      <c r="W9" s="119"/>
      <c r="X9" s="119"/>
      <c r="Y9" s="119"/>
      <c r="Z9" s="170"/>
      <c r="AA9" s="162"/>
    </row>
    <row r="10" ht="22.5" customHeight="1" spans="1:27">
      <c r="A10" s="95" t="s">
        <v>34</v>
      </c>
      <c r="B10" s="119">
        <v>1201.68</v>
      </c>
      <c r="C10" s="95" t="s">
        <v>35</v>
      </c>
      <c r="D10" s="119">
        <v>66.03</v>
      </c>
      <c r="E10" s="119">
        <v>66.03</v>
      </c>
      <c r="F10" s="119"/>
      <c r="G10" s="119">
        <v>66.03</v>
      </c>
      <c r="H10" s="119"/>
      <c r="I10" s="119"/>
      <c r="J10" s="119"/>
      <c r="K10" s="119"/>
      <c r="L10" s="119"/>
      <c r="M10" s="119"/>
      <c r="N10" s="119"/>
      <c r="O10" s="119"/>
      <c r="P10" s="119"/>
      <c r="Q10" s="119"/>
      <c r="R10" s="119"/>
      <c r="S10" s="119"/>
      <c r="T10" s="119"/>
      <c r="U10" s="119"/>
      <c r="V10" s="119"/>
      <c r="W10" s="119"/>
      <c r="X10" s="119"/>
      <c r="Y10" s="119"/>
      <c r="Z10" s="170"/>
      <c r="AA10" s="162"/>
    </row>
    <row r="11" ht="22.5" customHeight="1" spans="1:27">
      <c r="A11" s="95" t="s">
        <v>36</v>
      </c>
      <c r="B11" s="119">
        <v>1414.99</v>
      </c>
      <c r="C11" s="95" t="s">
        <v>37</v>
      </c>
      <c r="D11" s="119">
        <v>4.96</v>
      </c>
      <c r="E11" s="119">
        <v>4.96</v>
      </c>
      <c r="F11" s="119"/>
      <c r="G11" s="119">
        <v>4.96</v>
      </c>
      <c r="H11" s="119"/>
      <c r="I11" s="119"/>
      <c r="J11" s="119"/>
      <c r="K11" s="119"/>
      <c r="L11" s="119"/>
      <c r="M11" s="119"/>
      <c r="N11" s="119"/>
      <c r="O11" s="119"/>
      <c r="P11" s="119"/>
      <c r="Q11" s="119"/>
      <c r="R11" s="119"/>
      <c r="S11" s="119"/>
      <c r="T11" s="119"/>
      <c r="U11" s="119"/>
      <c r="V11" s="119"/>
      <c r="W11" s="119"/>
      <c r="X11" s="119"/>
      <c r="Y11" s="119"/>
      <c r="Z11" s="170"/>
      <c r="AA11" s="162"/>
    </row>
    <row r="12" ht="22.5" customHeight="1" spans="1:27">
      <c r="A12" s="95" t="s">
        <v>38</v>
      </c>
      <c r="B12" s="119"/>
      <c r="C12" s="95" t="s">
        <v>39</v>
      </c>
      <c r="D12" s="119"/>
      <c r="E12" s="119"/>
      <c r="F12" s="119"/>
      <c r="G12" s="119"/>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2840.28</v>
      </c>
      <c r="E14" s="119">
        <v>2545.68</v>
      </c>
      <c r="F14" s="119">
        <v>1201.68</v>
      </c>
      <c r="G14" s="119">
        <v>1344</v>
      </c>
      <c r="H14" s="119"/>
      <c r="I14" s="119"/>
      <c r="J14" s="119"/>
      <c r="K14" s="119"/>
      <c r="L14" s="119"/>
      <c r="M14" s="119"/>
      <c r="N14" s="119"/>
      <c r="O14" s="119"/>
      <c r="P14" s="119"/>
      <c r="Q14" s="119"/>
      <c r="R14" s="119"/>
      <c r="S14" s="119">
        <v>294.6</v>
      </c>
      <c r="T14" s="119"/>
      <c r="U14" s="119">
        <v>294.6</v>
      </c>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294.6</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294.6</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294.6</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2" sqref="A2:C2"/>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56" t="s">
        <v>248</v>
      </c>
      <c r="B1" s="57"/>
      <c r="C1" s="57"/>
      <c r="D1" s="57"/>
      <c r="E1" s="57"/>
      <c r="F1" s="57"/>
      <c r="G1" s="57"/>
      <c r="H1" s="57"/>
      <c r="I1" s="57"/>
      <c r="J1" s="64"/>
      <c r="K1" s="21"/>
    </row>
    <row r="2" ht="18" customHeight="1" spans="1:11">
      <c r="A2" s="58" t="s">
        <v>1</v>
      </c>
      <c r="B2" s="58"/>
      <c r="C2" s="58"/>
      <c r="D2" s="59"/>
      <c r="E2" s="59"/>
      <c r="F2" s="59"/>
      <c r="G2" s="59"/>
      <c r="H2" s="59"/>
      <c r="I2" s="59"/>
      <c r="J2" s="59" t="s">
        <v>2</v>
      </c>
      <c r="K2" s="22"/>
    </row>
    <row r="3" ht="30" customHeight="1" spans="1:11">
      <c r="A3" s="60" t="s">
        <v>65</v>
      </c>
      <c r="B3" s="61"/>
      <c r="C3" s="61"/>
      <c r="D3" s="60" t="s">
        <v>59</v>
      </c>
      <c r="E3" s="60" t="s">
        <v>217</v>
      </c>
      <c r="F3" s="60" t="s">
        <v>145</v>
      </c>
      <c r="G3" s="60" t="s">
        <v>218</v>
      </c>
      <c r="H3" s="60" t="s">
        <v>219</v>
      </c>
      <c r="I3" s="60" t="s">
        <v>220</v>
      </c>
      <c r="J3" s="60" t="s">
        <v>107</v>
      </c>
      <c r="K3" s="23"/>
    </row>
    <row r="4" ht="30" customHeight="1" spans="1:11">
      <c r="A4" s="60" t="s">
        <v>69</v>
      </c>
      <c r="B4" s="60" t="s">
        <v>70</v>
      </c>
      <c r="C4" s="60" t="s">
        <v>71</v>
      </c>
      <c r="D4" s="62"/>
      <c r="E4" s="62"/>
      <c r="F4" s="62"/>
      <c r="G4" s="62"/>
      <c r="H4" s="62"/>
      <c r="I4" s="62"/>
      <c r="J4" s="62"/>
      <c r="K4" s="23"/>
    </row>
    <row r="5" ht="18" customHeight="1" spans="1:11">
      <c r="A5" s="60" t="s">
        <v>16</v>
      </c>
      <c r="B5" s="60"/>
      <c r="C5" s="60"/>
      <c r="D5" s="60"/>
      <c r="E5" s="60"/>
      <c r="F5" s="60"/>
      <c r="G5" s="60"/>
      <c r="H5" s="60"/>
      <c r="I5" s="60"/>
      <c r="J5" s="65"/>
      <c r="K5" s="23"/>
    </row>
    <row r="6" ht="18" customHeight="1" spans="1:11">
      <c r="A6" s="60"/>
      <c r="B6" s="60"/>
      <c r="C6" s="60"/>
      <c r="D6" s="60"/>
      <c r="E6" s="60"/>
      <c r="F6" s="60"/>
      <c r="G6" s="60"/>
      <c r="H6" s="60"/>
      <c r="I6" s="60"/>
      <c r="J6" s="65"/>
      <c r="K6" s="23"/>
    </row>
    <row r="7" ht="18" customHeight="1" spans="1:11">
      <c r="A7" s="60"/>
      <c r="B7" s="60"/>
      <c r="C7" s="60"/>
      <c r="D7" s="60"/>
      <c r="E7" s="60"/>
      <c r="F7" s="60"/>
      <c r="G7" s="60"/>
      <c r="H7" s="60"/>
      <c r="I7" s="60"/>
      <c r="J7" s="65"/>
      <c r="K7" s="23"/>
    </row>
    <row r="8" ht="11.25" customHeight="1" spans="1:11">
      <c r="A8" s="63"/>
      <c r="B8" s="63"/>
      <c r="C8" s="63"/>
      <c r="D8" s="63"/>
      <c r="E8" s="63"/>
      <c r="F8" s="63"/>
      <c r="G8" s="63"/>
      <c r="H8" s="63"/>
      <c r="I8" s="63"/>
      <c r="J8" s="63"/>
      <c r="K8" s="22"/>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2" sqref="A2"/>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249</v>
      </c>
      <c r="B1" s="43"/>
      <c r="C1" s="43"/>
      <c r="D1" s="44"/>
      <c r="E1" s="45"/>
    </row>
    <row r="2" ht="36" customHeight="1" spans="1:5">
      <c r="A2" s="46" t="s">
        <v>1</v>
      </c>
      <c r="B2" s="47"/>
      <c r="C2" s="47"/>
      <c r="D2" s="48" t="s">
        <v>2</v>
      </c>
      <c r="E2" s="45"/>
    </row>
    <row r="3" ht="36" customHeight="1" spans="1:5">
      <c r="A3" s="49" t="s">
        <v>3</v>
      </c>
      <c r="B3" s="49" t="s">
        <v>170</v>
      </c>
      <c r="C3" s="49" t="s">
        <v>4</v>
      </c>
      <c r="D3" s="49" t="s">
        <v>170</v>
      </c>
      <c r="E3" s="44"/>
    </row>
    <row r="4" ht="21" customHeight="1" spans="1:5">
      <c r="A4" s="50" t="s">
        <v>20</v>
      </c>
      <c r="B4" s="51"/>
      <c r="C4" s="50" t="s">
        <v>250</v>
      </c>
      <c r="D4" s="51"/>
      <c r="E4" s="44"/>
    </row>
    <row r="5" ht="21" customHeight="1" spans="1:5">
      <c r="A5" s="50" t="s">
        <v>251</v>
      </c>
      <c r="B5" s="52"/>
      <c r="C5" s="50" t="s">
        <v>252</v>
      </c>
      <c r="D5" s="51"/>
      <c r="E5" s="44"/>
    </row>
    <row r="6" ht="21" customHeight="1" spans="1:5">
      <c r="A6" s="53"/>
      <c r="B6" s="52"/>
      <c r="C6" s="50" t="s">
        <v>253</v>
      </c>
      <c r="D6" s="51"/>
      <c r="E6" s="44"/>
    </row>
    <row r="7" ht="23.25" customHeight="1" spans="1:5">
      <c r="A7" s="49" t="s">
        <v>254</v>
      </c>
      <c r="B7" s="51"/>
      <c r="C7" s="49" t="s">
        <v>255</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256</v>
      </c>
      <c r="B1" s="25"/>
      <c r="C1" s="25"/>
      <c r="D1" s="26"/>
      <c r="E1" s="27"/>
    </row>
    <row r="2" ht="33" customHeight="1" spans="1:5">
      <c r="A2" s="28" t="s">
        <v>1</v>
      </c>
      <c r="B2" s="29"/>
      <c r="C2" s="30"/>
      <c r="D2" s="31" t="s">
        <v>2</v>
      </c>
      <c r="E2" s="27"/>
    </row>
    <row r="3" customHeight="1" spans="1:5">
      <c r="A3" s="32" t="s">
        <v>65</v>
      </c>
      <c r="B3" s="33"/>
      <c r="C3" s="34" t="s">
        <v>66</v>
      </c>
      <c r="D3" s="34" t="s">
        <v>257</v>
      </c>
      <c r="E3" s="35"/>
    </row>
    <row r="4" ht="18.75" customHeight="1" spans="1:5">
      <c r="A4" s="32" t="s">
        <v>69</v>
      </c>
      <c r="B4" s="32" t="s">
        <v>70</v>
      </c>
      <c r="C4" s="33"/>
      <c r="D4" s="33"/>
      <c r="E4" s="35"/>
    </row>
    <row r="5" ht="15.75" customHeight="1" spans="1:5">
      <c r="A5" s="36">
        <v>302</v>
      </c>
      <c r="B5" s="36">
        <v>1</v>
      </c>
      <c r="C5" s="37" t="s">
        <v>181</v>
      </c>
      <c r="D5" s="38">
        <v>7.47</v>
      </c>
      <c r="E5" s="35"/>
    </row>
    <row r="6" ht="15.75" customHeight="1" spans="1:5">
      <c r="A6" s="36">
        <v>302</v>
      </c>
      <c r="B6" s="36">
        <v>2</v>
      </c>
      <c r="C6" s="37" t="s">
        <v>182</v>
      </c>
      <c r="D6" s="38"/>
      <c r="E6" s="35"/>
    </row>
    <row r="7" ht="15.75" customHeight="1" spans="1:5">
      <c r="A7" s="36">
        <v>302</v>
      </c>
      <c r="B7" s="36">
        <v>5</v>
      </c>
      <c r="C7" s="37" t="s">
        <v>185</v>
      </c>
      <c r="D7" s="38"/>
      <c r="E7" s="35"/>
    </row>
    <row r="8" ht="19.5" customHeight="1" spans="1:5">
      <c r="A8" s="36">
        <v>302</v>
      </c>
      <c r="B8" s="36">
        <v>6</v>
      </c>
      <c r="C8" s="37" t="s">
        <v>186</v>
      </c>
      <c r="D8" s="38"/>
      <c r="E8" s="35"/>
    </row>
    <row r="9" ht="15.75" customHeight="1" spans="1:5">
      <c r="A9" s="36">
        <v>302</v>
      </c>
      <c r="B9" s="36">
        <v>7</v>
      </c>
      <c r="C9" s="37" t="s">
        <v>187</v>
      </c>
      <c r="D9" s="38">
        <v>0.24</v>
      </c>
      <c r="E9" s="35"/>
    </row>
    <row r="10" ht="15.75" customHeight="1" spans="1:5">
      <c r="A10" s="36">
        <v>302</v>
      </c>
      <c r="B10" s="36">
        <v>8</v>
      </c>
      <c r="C10" s="37" t="s">
        <v>188</v>
      </c>
      <c r="D10" s="38"/>
      <c r="E10" s="35"/>
    </row>
    <row r="11" ht="15.75" customHeight="1" spans="1:5">
      <c r="A11" s="36">
        <v>302</v>
      </c>
      <c r="B11" s="36">
        <v>9</v>
      </c>
      <c r="C11" s="37" t="s">
        <v>189</v>
      </c>
      <c r="D11" s="38"/>
      <c r="E11" s="35"/>
    </row>
    <row r="12" ht="15.75" customHeight="1" spans="1:5">
      <c r="A12" s="36">
        <v>302</v>
      </c>
      <c r="B12" s="36">
        <v>11</v>
      </c>
      <c r="C12" s="37" t="s">
        <v>190</v>
      </c>
      <c r="D12" s="38">
        <v>5</v>
      </c>
      <c r="E12" s="35"/>
    </row>
    <row r="13" ht="15.75" customHeight="1" spans="1:5">
      <c r="A13" s="36">
        <v>302</v>
      </c>
      <c r="B13" s="36">
        <v>13</v>
      </c>
      <c r="C13" s="37" t="s">
        <v>258</v>
      </c>
      <c r="D13" s="38"/>
      <c r="E13" s="35"/>
    </row>
    <row r="14" ht="15.75" customHeight="1" spans="1:5">
      <c r="A14" s="36">
        <v>302</v>
      </c>
      <c r="B14" s="36">
        <v>15</v>
      </c>
      <c r="C14" s="37" t="s">
        <v>194</v>
      </c>
      <c r="D14" s="38"/>
      <c r="E14" s="35"/>
    </row>
    <row r="15" ht="15.75" customHeight="1" spans="1:5">
      <c r="A15" s="36">
        <v>302</v>
      </c>
      <c r="B15" s="36">
        <v>18</v>
      </c>
      <c r="C15" s="37" t="s">
        <v>197</v>
      </c>
      <c r="D15" s="38"/>
      <c r="E15" s="35"/>
    </row>
    <row r="16" ht="15.75" customHeight="1" spans="1:5">
      <c r="A16" s="36">
        <v>302</v>
      </c>
      <c r="B16" s="36">
        <v>24</v>
      </c>
      <c r="C16" s="37" t="s">
        <v>198</v>
      </c>
      <c r="D16" s="38"/>
      <c r="E16" s="35"/>
    </row>
    <row r="17" ht="15.75" customHeight="1" spans="1:5">
      <c r="A17" s="36">
        <v>310</v>
      </c>
      <c r="B17" s="36">
        <v>2</v>
      </c>
      <c r="C17" s="37" t="s">
        <v>259</v>
      </c>
      <c r="D17" s="38"/>
      <c r="E17" s="35"/>
    </row>
    <row r="18" ht="15.75" customHeight="1" spans="1:5">
      <c r="A18" s="36">
        <v>302</v>
      </c>
      <c r="B18" s="36">
        <v>29</v>
      </c>
      <c r="C18" s="37" t="s">
        <v>203</v>
      </c>
      <c r="D18" s="38">
        <v>0.83</v>
      </c>
      <c r="E18" s="35"/>
    </row>
    <row r="19" ht="15.75" customHeight="1" spans="1:5">
      <c r="A19" s="36">
        <v>302</v>
      </c>
      <c r="B19" s="36">
        <v>31</v>
      </c>
      <c r="C19" s="37" t="s">
        <v>204</v>
      </c>
      <c r="D19" s="38"/>
      <c r="E19" s="35"/>
    </row>
    <row r="20" ht="15.75" customHeight="1" spans="1:5">
      <c r="A20" s="36">
        <v>302</v>
      </c>
      <c r="B20" s="36">
        <v>99</v>
      </c>
      <c r="C20" s="37" t="s">
        <v>207</v>
      </c>
      <c r="D20" s="38"/>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260</v>
      </c>
      <c r="D23" s="40">
        <v>13.54</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C18" sqref="C18"/>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261</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145</v>
      </c>
      <c r="B4" s="6" t="s">
        <v>218</v>
      </c>
      <c r="C4" s="7" t="s">
        <v>262</v>
      </c>
      <c r="D4" s="8"/>
      <c r="E4" s="6" t="s">
        <v>263</v>
      </c>
      <c r="F4" s="6" t="s">
        <v>264</v>
      </c>
      <c r="G4" s="7" t="s">
        <v>265</v>
      </c>
      <c r="H4" s="9"/>
      <c r="I4" s="9"/>
      <c r="J4" s="8"/>
      <c r="K4" s="7" t="s">
        <v>266</v>
      </c>
      <c r="L4" s="9"/>
      <c r="M4" s="9"/>
      <c r="N4" s="9"/>
      <c r="O4" s="9"/>
      <c r="P4" s="8"/>
      <c r="Q4" s="23"/>
    </row>
    <row r="5" customHeight="1" spans="1:17">
      <c r="A5" s="10"/>
      <c r="B5" s="10"/>
      <c r="C5" s="6" t="s">
        <v>267</v>
      </c>
      <c r="D5" s="6" t="s">
        <v>268</v>
      </c>
      <c r="E5" s="10"/>
      <c r="F5" s="10"/>
      <c r="G5" s="6" t="s">
        <v>269</v>
      </c>
      <c r="H5" s="6" t="s">
        <v>270</v>
      </c>
      <c r="I5" s="6" t="s">
        <v>271</v>
      </c>
      <c r="J5" s="6" t="s">
        <v>272</v>
      </c>
      <c r="K5" s="6" t="s">
        <v>7</v>
      </c>
      <c r="L5" s="6" t="s">
        <v>108</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4"/>
      <c r="U1" s="27"/>
      <c r="V1" s="27"/>
      <c r="W1" s="27"/>
      <c r="X1" s="27"/>
      <c r="Y1" s="27"/>
      <c r="Z1" s="27"/>
    </row>
    <row r="2" ht="24" customHeight="1" spans="1:26">
      <c r="A2" s="90" t="s">
        <v>1</v>
      </c>
      <c r="B2" s="90"/>
      <c r="C2" s="141"/>
      <c r="D2" s="130"/>
      <c r="E2" s="130"/>
      <c r="F2" s="130"/>
      <c r="G2" s="130"/>
      <c r="H2" s="130"/>
      <c r="I2" s="130"/>
      <c r="J2" s="130"/>
      <c r="K2" s="130"/>
      <c r="L2" s="130"/>
      <c r="M2" s="130"/>
      <c r="N2" s="130"/>
      <c r="O2" s="130"/>
      <c r="P2" s="130"/>
      <c r="Q2" s="130"/>
      <c r="R2" s="130"/>
      <c r="S2" s="131"/>
      <c r="T2" s="145"/>
      <c r="U2" s="146"/>
      <c r="V2" s="146"/>
      <c r="W2" s="146"/>
      <c r="X2" s="146"/>
      <c r="Y2" s="148" t="s">
        <v>2</v>
      </c>
      <c r="Z2" s="27"/>
    </row>
    <row r="3" ht="22.5" customHeight="1" spans="1:26">
      <c r="A3" s="78" t="s">
        <v>58</v>
      </c>
      <c r="B3" s="78" t="s">
        <v>59</v>
      </c>
      <c r="C3" s="142"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8"/>
      <c r="B4" s="78"/>
      <c r="C4" s="142"/>
      <c r="D4" s="142" t="s">
        <v>8</v>
      </c>
      <c r="E4" s="142"/>
      <c r="F4" s="142"/>
      <c r="G4" s="142"/>
      <c r="H4" s="142"/>
      <c r="I4" s="142"/>
      <c r="J4" s="142"/>
      <c r="K4" s="142" t="s">
        <v>9</v>
      </c>
      <c r="L4" s="142"/>
      <c r="M4" s="142"/>
      <c r="N4" s="142"/>
      <c r="O4" s="142"/>
      <c r="P4" s="142" t="s">
        <v>10</v>
      </c>
      <c r="Q4" s="142" t="s">
        <v>11</v>
      </c>
      <c r="R4" s="142" t="s">
        <v>12</v>
      </c>
      <c r="S4" s="142"/>
      <c r="T4" s="142"/>
      <c r="U4" s="142" t="s">
        <v>13</v>
      </c>
      <c r="V4" s="142"/>
      <c r="W4" s="142"/>
      <c r="X4" s="142" t="s">
        <v>14</v>
      </c>
      <c r="Y4" s="142" t="s">
        <v>15</v>
      </c>
      <c r="Z4" s="35"/>
    </row>
    <row r="5" ht="34.5" customHeight="1" spans="1:26">
      <c r="A5" s="78"/>
      <c r="B5" s="78"/>
      <c r="C5" s="142"/>
      <c r="D5" s="142" t="s">
        <v>16</v>
      </c>
      <c r="E5" s="142" t="s">
        <v>17</v>
      </c>
      <c r="F5" s="142" t="s">
        <v>18</v>
      </c>
      <c r="G5" s="142" t="s">
        <v>19</v>
      </c>
      <c r="H5" s="142" t="s">
        <v>20</v>
      </c>
      <c r="I5" s="142" t="s">
        <v>21</v>
      </c>
      <c r="J5" s="142" t="s">
        <v>22</v>
      </c>
      <c r="K5" s="142" t="s">
        <v>16</v>
      </c>
      <c r="L5" s="142" t="s">
        <v>17</v>
      </c>
      <c r="M5" s="142" t="s">
        <v>23</v>
      </c>
      <c r="N5" s="142" t="s">
        <v>24</v>
      </c>
      <c r="O5" s="142" t="s">
        <v>22</v>
      </c>
      <c r="P5" s="142"/>
      <c r="Q5" s="142"/>
      <c r="R5" s="142" t="s">
        <v>25</v>
      </c>
      <c r="S5" s="142" t="s">
        <v>26</v>
      </c>
      <c r="T5" s="142" t="s">
        <v>27</v>
      </c>
      <c r="U5" s="142" t="s">
        <v>25</v>
      </c>
      <c r="V5" s="142" t="s">
        <v>26</v>
      </c>
      <c r="W5" s="142" t="s">
        <v>27</v>
      </c>
      <c r="X5" s="142"/>
      <c r="Y5" s="142"/>
      <c r="Z5" s="35"/>
    </row>
    <row r="6" ht="20.25" customHeight="1" spans="1:26">
      <c r="A6" s="133" t="s">
        <v>16</v>
      </c>
      <c r="B6" s="133"/>
      <c r="C6" s="143">
        <v>2911.27</v>
      </c>
      <c r="D6" s="143">
        <v>2616.67</v>
      </c>
      <c r="E6" s="143">
        <v>1201.68</v>
      </c>
      <c r="F6" s="143">
        <v>1414.99</v>
      </c>
      <c r="G6" s="143"/>
      <c r="H6" s="143"/>
      <c r="I6" s="143"/>
      <c r="J6" s="143"/>
      <c r="K6" s="143"/>
      <c r="L6" s="143"/>
      <c r="M6" s="143"/>
      <c r="N6" s="143"/>
      <c r="O6" s="143"/>
      <c r="P6" s="143"/>
      <c r="Q6" s="147"/>
      <c r="R6" s="147">
        <v>294.6</v>
      </c>
      <c r="S6" s="147"/>
      <c r="T6" s="147">
        <v>294.6</v>
      </c>
      <c r="U6" s="40"/>
      <c r="V6" s="40"/>
      <c r="W6" s="40"/>
      <c r="X6" s="40"/>
      <c r="Y6" s="40"/>
      <c r="Z6" s="35"/>
    </row>
    <row r="7" ht="19.5" customHeight="1" spans="1:26">
      <c r="A7" s="118" t="s">
        <v>62</v>
      </c>
      <c r="B7" s="118" t="s">
        <v>63</v>
      </c>
      <c r="C7" s="119">
        <v>2911.27</v>
      </c>
      <c r="D7" s="119">
        <v>2616.67</v>
      </c>
      <c r="E7" s="80">
        <v>1201.68</v>
      </c>
      <c r="F7" s="80">
        <v>1414.99</v>
      </c>
      <c r="G7" s="80"/>
      <c r="H7" s="80"/>
      <c r="I7" s="80"/>
      <c r="J7" s="80"/>
      <c r="K7" s="80"/>
      <c r="L7" s="80"/>
      <c r="M7" s="80"/>
      <c r="N7" s="80"/>
      <c r="O7" s="80"/>
      <c r="P7" s="80"/>
      <c r="Q7" s="80"/>
      <c r="R7" s="80">
        <v>294.6</v>
      </c>
      <c r="S7" s="80"/>
      <c r="T7" s="80">
        <v>294.6</v>
      </c>
      <c r="U7" s="80"/>
      <c r="V7" s="80"/>
      <c r="W7" s="80"/>
      <c r="X7" s="80"/>
      <c r="Y7" s="80"/>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5"/>
      <c r="N1" s="27"/>
    </row>
    <row r="2" ht="25.5" customHeight="1" spans="1:14">
      <c r="A2" s="129" t="s">
        <v>1</v>
      </c>
      <c r="B2" s="130"/>
      <c r="C2" s="130"/>
      <c r="D2" s="130"/>
      <c r="E2" s="130"/>
      <c r="F2" s="131"/>
      <c r="G2" s="132"/>
      <c r="H2" s="132"/>
      <c r="I2" s="132"/>
      <c r="J2" s="132"/>
      <c r="K2" s="132"/>
      <c r="L2" s="136" t="s">
        <v>2</v>
      </c>
      <c r="M2" s="75"/>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8" t="s">
        <v>16</v>
      </c>
      <c r="B6" s="33"/>
      <c r="C6" s="33"/>
      <c r="D6" s="33"/>
      <c r="E6" s="33"/>
      <c r="F6" s="33"/>
      <c r="G6" s="119">
        <v>2911.27</v>
      </c>
      <c r="H6" s="119">
        <v>70.99</v>
      </c>
      <c r="I6" s="119">
        <v>66.03</v>
      </c>
      <c r="J6" s="119">
        <v>4.96</v>
      </c>
      <c r="K6" s="119"/>
      <c r="L6" s="119">
        <v>2840.28</v>
      </c>
      <c r="M6" s="35"/>
      <c r="N6" s="27"/>
    </row>
    <row r="7" ht="20.25" customHeight="1" spans="1:14">
      <c r="A7" s="118" t="s">
        <v>76</v>
      </c>
      <c r="B7" s="118" t="s">
        <v>77</v>
      </c>
      <c r="C7" s="118" t="s">
        <v>77</v>
      </c>
      <c r="D7" s="118" t="s">
        <v>78</v>
      </c>
      <c r="E7" s="118" t="s">
        <v>62</v>
      </c>
      <c r="F7" s="118" t="s">
        <v>63</v>
      </c>
      <c r="G7" s="119">
        <v>6.63</v>
      </c>
      <c r="H7" s="119">
        <v>6.63</v>
      </c>
      <c r="I7" s="80">
        <v>6.63</v>
      </c>
      <c r="J7" s="80"/>
      <c r="K7" s="80"/>
      <c r="L7" s="80"/>
      <c r="M7" s="79"/>
      <c r="N7" s="138"/>
    </row>
    <row r="8" ht="20.25" customHeight="1" spans="1:14">
      <c r="A8" s="118" t="s">
        <v>76</v>
      </c>
      <c r="B8" s="118" t="s">
        <v>79</v>
      </c>
      <c r="C8" s="118" t="s">
        <v>77</v>
      </c>
      <c r="D8" s="118" t="s">
        <v>80</v>
      </c>
      <c r="E8" s="118" t="s">
        <v>62</v>
      </c>
      <c r="F8" s="118" t="s">
        <v>63</v>
      </c>
      <c r="G8" s="119">
        <v>634</v>
      </c>
      <c r="H8" s="119"/>
      <c r="I8" s="80"/>
      <c r="J8" s="80"/>
      <c r="K8" s="80"/>
      <c r="L8" s="80">
        <v>634</v>
      </c>
      <c r="M8" s="79"/>
      <c r="N8" s="138"/>
    </row>
    <row r="9" ht="20.25" customHeight="1" spans="1:14">
      <c r="A9" s="118" t="s">
        <v>76</v>
      </c>
      <c r="B9" s="118" t="s">
        <v>79</v>
      </c>
      <c r="C9" s="118" t="s">
        <v>81</v>
      </c>
      <c r="D9" s="118" t="s">
        <v>82</v>
      </c>
      <c r="E9" s="118" t="s">
        <v>62</v>
      </c>
      <c r="F9" s="118" t="s">
        <v>63</v>
      </c>
      <c r="G9" s="119">
        <v>1333.57</v>
      </c>
      <c r="H9" s="119"/>
      <c r="I9" s="80"/>
      <c r="J9" s="80"/>
      <c r="K9" s="80"/>
      <c r="L9" s="80">
        <v>1333.57</v>
      </c>
      <c r="M9" s="79"/>
      <c r="N9" s="138"/>
    </row>
    <row r="10" ht="20.25" customHeight="1" spans="1:14">
      <c r="A10" s="118" t="s">
        <v>76</v>
      </c>
      <c r="B10" s="118" t="s">
        <v>83</v>
      </c>
      <c r="C10" s="118" t="s">
        <v>84</v>
      </c>
      <c r="D10" s="118" t="s">
        <v>85</v>
      </c>
      <c r="E10" s="118" t="s">
        <v>62</v>
      </c>
      <c r="F10" s="118" t="s">
        <v>63</v>
      </c>
      <c r="G10" s="119">
        <v>135</v>
      </c>
      <c r="H10" s="119"/>
      <c r="I10" s="80"/>
      <c r="J10" s="80"/>
      <c r="K10" s="80"/>
      <c r="L10" s="80">
        <v>135</v>
      </c>
      <c r="M10" s="79"/>
      <c r="N10" s="138"/>
    </row>
    <row r="11" ht="20.25" customHeight="1" spans="1:14">
      <c r="A11" s="118" t="s">
        <v>76</v>
      </c>
      <c r="B11" s="118" t="s">
        <v>83</v>
      </c>
      <c r="C11" s="118" t="s">
        <v>86</v>
      </c>
      <c r="D11" s="118" t="s">
        <v>87</v>
      </c>
      <c r="E11" s="118" t="s">
        <v>62</v>
      </c>
      <c r="F11" s="118" t="s">
        <v>63</v>
      </c>
      <c r="G11" s="119">
        <v>11</v>
      </c>
      <c r="H11" s="119"/>
      <c r="I11" s="80"/>
      <c r="J11" s="80"/>
      <c r="K11" s="80"/>
      <c r="L11" s="80">
        <v>11</v>
      </c>
      <c r="M11" s="79"/>
      <c r="N11" s="138"/>
    </row>
    <row r="12" ht="20.25" customHeight="1" spans="1:14">
      <c r="A12" s="118" t="s">
        <v>76</v>
      </c>
      <c r="B12" s="118" t="s">
        <v>83</v>
      </c>
      <c r="C12" s="118" t="s">
        <v>77</v>
      </c>
      <c r="D12" s="118" t="s">
        <v>88</v>
      </c>
      <c r="E12" s="118" t="s">
        <v>62</v>
      </c>
      <c r="F12" s="118" t="s">
        <v>63</v>
      </c>
      <c r="G12" s="119">
        <v>202</v>
      </c>
      <c r="H12" s="119"/>
      <c r="I12" s="80"/>
      <c r="J12" s="80"/>
      <c r="K12" s="80"/>
      <c r="L12" s="80">
        <v>202</v>
      </c>
      <c r="M12" s="79"/>
      <c r="N12" s="138"/>
    </row>
    <row r="13" ht="20.25" customHeight="1" spans="1:14">
      <c r="A13" s="118" t="s">
        <v>76</v>
      </c>
      <c r="B13" s="118" t="s">
        <v>83</v>
      </c>
      <c r="C13" s="118" t="s">
        <v>81</v>
      </c>
      <c r="D13" s="118" t="s">
        <v>89</v>
      </c>
      <c r="E13" s="118" t="s">
        <v>62</v>
      </c>
      <c r="F13" s="118" t="s">
        <v>63</v>
      </c>
      <c r="G13" s="119">
        <v>79</v>
      </c>
      <c r="H13" s="119"/>
      <c r="I13" s="80"/>
      <c r="J13" s="80"/>
      <c r="K13" s="80"/>
      <c r="L13" s="80">
        <v>79</v>
      </c>
      <c r="M13" s="79"/>
      <c r="N13" s="138"/>
    </row>
    <row r="14" ht="20.25" customHeight="1" spans="1:14">
      <c r="A14" s="118" t="s">
        <v>76</v>
      </c>
      <c r="B14" s="118" t="s">
        <v>90</v>
      </c>
      <c r="C14" s="118" t="s">
        <v>84</v>
      </c>
      <c r="D14" s="118" t="s">
        <v>91</v>
      </c>
      <c r="E14" s="118" t="s">
        <v>62</v>
      </c>
      <c r="F14" s="118" t="s">
        <v>63</v>
      </c>
      <c r="G14" s="119">
        <v>352.35</v>
      </c>
      <c r="H14" s="119">
        <v>57.75</v>
      </c>
      <c r="I14" s="80">
        <v>52.79</v>
      </c>
      <c r="J14" s="80">
        <v>4.96</v>
      </c>
      <c r="K14" s="80"/>
      <c r="L14" s="80">
        <v>294.6</v>
      </c>
      <c r="M14" s="79"/>
      <c r="N14" s="138"/>
    </row>
    <row r="15" ht="20.25" customHeight="1" spans="1:14">
      <c r="A15" s="118" t="s">
        <v>76</v>
      </c>
      <c r="B15" s="118" t="s">
        <v>90</v>
      </c>
      <c r="C15" s="118" t="s">
        <v>86</v>
      </c>
      <c r="D15" s="118" t="s">
        <v>92</v>
      </c>
      <c r="E15" s="118" t="s">
        <v>62</v>
      </c>
      <c r="F15" s="118" t="s">
        <v>63</v>
      </c>
      <c r="G15" s="119">
        <v>11</v>
      </c>
      <c r="H15" s="119"/>
      <c r="I15" s="80"/>
      <c r="J15" s="80"/>
      <c r="K15" s="80"/>
      <c r="L15" s="80">
        <v>11</v>
      </c>
      <c r="M15" s="79"/>
      <c r="N15" s="138"/>
    </row>
    <row r="16" ht="20.25" customHeight="1" spans="1:14">
      <c r="A16" s="118" t="s">
        <v>76</v>
      </c>
      <c r="B16" s="118" t="s">
        <v>90</v>
      </c>
      <c r="C16" s="118" t="s">
        <v>93</v>
      </c>
      <c r="D16" s="118" t="s">
        <v>94</v>
      </c>
      <c r="E16" s="118" t="s">
        <v>62</v>
      </c>
      <c r="F16" s="118" t="s">
        <v>63</v>
      </c>
      <c r="G16" s="119">
        <v>46</v>
      </c>
      <c r="H16" s="119"/>
      <c r="I16" s="80"/>
      <c r="J16" s="80"/>
      <c r="K16" s="80"/>
      <c r="L16" s="80">
        <v>46</v>
      </c>
      <c r="M16" s="79"/>
      <c r="N16" s="138"/>
    </row>
    <row r="17" ht="20.25" customHeight="1" spans="1:14">
      <c r="A17" s="118" t="s">
        <v>76</v>
      </c>
      <c r="B17" s="118" t="s">
        <v>81</v>
      </c>
      <c r="C17" s="118" t="s">
        <v>84</v>
      </c>
      <c r="D17" s="118" t="s">
        <v>95</v>
      </c>
      <c r="E17" s="118" t="s">
        <v>62</v>
      </c>
      <c r="F17" s="118" t="s">
        <v>63</v>
      </c>
      <c r="G17" s="119">
        <v>0.4</v>
      </c>
      <c r="H17" s="119">
        <v>0.4</v>
      </c>
      <c r="I17" s="80">
        <v>0.4</v>
      </c>
      <c r="J17" s="80"/>
      <c r="K17" s="80"/>
      <c r="L17" s="80"/>
      <c r="M17" s="79"/>
      <c r="N17" s="138"/>
    </row>
    <row r="18" ht="20.25" customHeight="1" spans="1:14">
      <c r="A18" s="118" t="s">
        <v>96</v>
      </c>
      <c r="B18" s="118" t="s">
        <v>97</v>
      </c>
      <c r="C18" s="118" t="s">
        <v>84</v>
      </c>
      <c r="D18" s="118" t="s">
        <v>98</v>
      </c>
      <c r="E18" s="118" t="s">
        <v>62</v>
      </c>
      <c r="F18" s="118" t="s">
        <v>63</v>
      </c>
      <c r="G18" s="119">
        <v>0.77</v>
      </c>
      <c r="H18" s="119">
        <v>0.77</v>
      </c>
      <c r="I18" s="80">
        <v>0.77</v>
      </c>
      <c r="J18" s="80"/>
      <c r="K18" s="80"/>
      <c r="L18" s="80"/>
      <c r="M18" s="79"/>
      <c r="N18" s="138"/>
    </row>
    <row r="19" ht="20.25" customHeight="1" spans="1:14">
      <c r="A19" s="118" t="s">
        <v>96</v>
      </c>
      <c r="B19" s="118" t="s">
        <v>97</v>
      </c>
      <c r="C19" s="118" t="s">
        <v>86</v>
      </c>
      <c r="D19" s="118" t="s">
        <v>99</v>
      </c>
      <c r="E19" s="118" t="s">
        <v>62</v>
      </c>
      <c r="F19" s="118" t="s">
        <v>63</v>
      </c>
      <c r="G19" s="119">
        <v>1.71</v>
      </c>
      <c r="H19" s="119">
        <v>1.71</v>
      </c>
      <c r="I19" s="80">
        <v>1.71</v>
      </c>
      <c r="J19" s="80"/>
      <c r="K19" s="80"/>
      <c r="L19" s="80"/>
      <c r="M19" s="79"/>
      <c r="N19" s="138"/>
    </row>
    <row r="20" ht="20.25" customHeight="1" spans="1:14">
      <c r="A20" s="118" t="s">
        <v>96</v>
      </c>
      <c r="B20" s="118" t="s">
        <v>100</v>
      </c>
      <c r="C20" s="118" t="s">
        <v>84</v>
      </c>
      <c r="D20" s="118" t="s">
        <v>101</v>
      </c>
      <c r="E20" s="118" t="s">
        <v>62</v>
      </c>
      <c r="F20" s="118" t="s">
        <v>63</v>
      </c>
      <c r="G20" s="119">
        <v>94.11</v>
      </c>
      <c r="H20" s="119"/>
      <c r="I20" s="80"/>
      <c r="J20" s="80"/>
      <c r="K20" s="80"/>
      <c r="L20" s="80">
        <v>94.11</v>
      </c>
      <c r="M20" s="79"/>
      <c r="N20" s="138"/>
    </row>
    <row r="21" ht="20.25" customHeight="1" spans="1:14">
      <c r="A21" s="118" t="s">
        <v>102</v>
      </c>
      <c r="B21" s="118" t="s">
        <v>86</v>
      </c>
      <c r="C21" s="118" t="s">
        <v>84</v>
      </c>
      <c r="D21" s="118" t="s">
        <v>103</v>
      </c>
      <c r="E21" s="118" t="s">
        <v>62</v>
      </c>
      <c r="F21" s="118" t="s">
        <v>63</v>
      </c>
      <c r="G21" s="119">
        <v>3.73</v>
      </c>
      <c r="H21" s="119">
        <v>3.73</v>
      </c>
      <c r="I21" s="80">
        <v>3.73</v>
      </c>
      <c r="J21" s="80"/>
      <c r="K21" s="80"/>
      <c r="L21" s="80"/>
      <c r="M21" s="79"/>
      <c r="N21" s="138"/>
    </row>
    <row r="22" ht="7.5" customHeight="1" spans="1:14">
      <c r="A22" s="41"/>
      <c r="B22" s="41"/>
      <c r="C22" s="41"/>
      <c r="D22" s="41"/>
      <c r="E22" s="41"/>
      <c r="F22" s="41"/>
      <c r="G22" s="41"/>
      <c r="H22" s="41"/>
      <c r="I22" s="41"/>
      <c r="J22" s="41"/>
      <c r="K22" s="41"/>
      <c r="L22" s="41"/>
      <c r="M22" s="27"/>
      <c r="N22"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A18 B18 C18 E18 A19 B19 C19 E19 A20 B20 C20 E20 A21 B21 C21 E21"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104</v>
      </c>
      <c r="B1" s="112"/>
      <c r="C1" s="112"/>
      <c r="D1" s="112"/>
      <c r="E1" s="112"/>
      <c r="F1" s="112"/>
      <c r="G1" s="113"/>
      <c r="H1" s="114"/>
    </row>
    <row r="2" ht="15" customHeight="1" spans="1:8">
      <c r="A2" s="58" t="s">
        <v>1</v>
      </c>
      <c r="B2" s="58"/>
      <c r="C2" s="115"/>
      <c r="D2" s="115"/>
      <c r="E2" s="115"/>
      <c r="F2" s="59"/>
      <c r="G2" s="59" t="s">
        <v>2</v>
      </c>
      <c r="H2" s="114"/>
    </row>
    <row r="3" ht="18" customHeight="1" spans="1:8">
      <c r="A3" s="60" t="s">
        <v>105</v>
      </c>
      <c r="B3" s="116"/>
      <c r="C3" s="60" t="s">
        <v>106</v>
      </c>
      <c r="D3" s="116"/>
      <c r="E3" s="116"/>
      <c r="F3" s="116"/>
      <c r="G3" s="116"/>
      <c r="H3" s="117"/>
    </row>
    <row r="4" ht="18" customHeight="1" spans="1:8">
      <c r="A4" s="60" t="s">
        <v>5</v>
      </c>
      <c r="B4" s="60" t="s">
        <v>107</v>
      </c>
      <c r="C4" s="60" t="s">
        <v>5</v>
      </c>
      <c r="D4" s="60" t="s">
        <v>107</v>
      </c>
      <c r="E4" s="116"/>
      <c r="F4" s="116"/>
      <c r="G4" s="116"/>
      <c r="H4" s="117"/>
    </row>
    <row r="5" ht="20.25" customHeight="1" spans="1:8">
      <c r="A5" s="116"/>
      <c r="B5" s="116"/>
      <c r="C5" s="116"/>
      <c r="D5" s="60" t="s">
        <v>16</v>
      </c>
      <c r="E5" s="118" t="s">
        <v>108</v>
      </c>
      <c r="F5" s="118" t="s">
        <v>9</v>
      </c>
      <c r="G5" s="118" t="s">
        <v>109</v>
      </c>
      <c r="H5" s="117"/>
    </row>
    <row r="6" ht="23.25" customHeight="1" spans="1:8">
      <c r="A6" s="116"/>
      <c r="B6" s="116"/>
      <c r="C6" s="116"/>
      <c r="D6" s="116"/>
      <c r="E6" s="116"/>
      <c r="F6" s="116"/>
      <c r="G6" s="116"/>
      <c r="H6" s="117"/>
    </row>
    <row r="7" ht="22.5" customHeight="1" spans="1:8">
      <c r="A7" s="118" t="s">
        <v>110</v>
      </c>
      <c r="B7" s="80">
        <v>2616.67</v>
      </c>
      <c r="C7" s="118" t="s">
        <v>111</v>
      </c>
      <c r="D7" s="80"/>
      <c r="E7" s="80"/>
      <c r="F7" s="80"/>
      <c r="G7" s="80"/>
      <c r="H7" s="117"/>
    </row>
    <row r="8" ht="22.5" customHeight="1" spans="1:8">
      <c r="A8" s="118" t="s">
        <v>44</v>
      </c>
      <c r="B8" s="80"/>
      <c r="C8" s="118" t="s">
        <v>112</v>
      </c>
      <c r="D8" s="80"/>
      <c r="E8" s="80"/>
      <c r="F8" s="80"/>
      <c r="G8" s="80"/>
      <c r="H8" s="117"/>
    </row>
    <row r="9" ht="22.5" customHeight="1" spans="1:8">
      <c r="A9" s="118" t="s">
        <v>113</v>
      </c>
      <c r="B9" s="80"/>
      <c r="C9" s="118" t="s">
        <v>114</v>
      </c>
      <c r="D9" s="80"/>
      <c r="E9" s="80"/>
      <c r="F9" s="80"/>
      <c r="G9" s="80"/>
      <c r="H9" s="117"/>
    </row>
    <row r="10" ht="22.5" customHeight="1" spans="1:8">
      <c r="A10" s="119"/>
      <c r="B10" s="80"/>
      <c r="C10" s="118" t="s">
        <v>115</v>
      </c>
      <c r="D10" s="80"/>
      <c r="E10" s="80"/>
      <c r="F10" s="80"/>
      <c r="G10" s="80"/>
      <c r="H10" s="117"/>
    </row>
    <row r="11" ht="22.5" customHeight="1" spans="1:8">
      <c r="A11" s="119"/>
      <c r="B11" s="80"/>
      <c r="C11" s="118" t="s">
        <v>116</v>
      </c>
      <c r="D11" s="80"/>
      <c r="E11" s="80"/>
      <c r="F11" s="80"/>
      <c r="G11" s="80"/>
      <c r="H11" s="117"/>
    </row>
    <row r="12" ht="22.5" customHeight="1" spans="1:8">
      <c r="A12" s="119"/>
      <c r="B12" s="80"/>
      <c r="C12" s="118" t="s">
        <v>117</v>
      </c>
      <c r="D12" s="80"/>
      <c r="E12" s="80"/>
      <c r="F12" s="80"/>
      <c r="G12" s="80"/>
      <c r="H12" s="117"/>
    </row>
    <row r="13" ht="22.5" customHeight="1" spans="1:8">
      <c r="A13" s="119"/>
      <c r="B13" s="80"/>
      <c r="C13" s="118" t="s">
        <v>118</v>
      </c>
      <c r="D13" s="80"/>
      <c r="E13" s="80"/>
      <c r="F13" s="80"/>
      <c r="G13" s="80"/>
      <c r="H13" s="117"/>
    </row>
    <row r="14" ht="22.5" customHeight="1" spans="1:8">
      <c r="A14" s="119"/>
      <c r="B14" s="80"/>
      <c r="C14" s="118" t="s">
        <v>119</v>
      </c>
      <c r="D14" s="80">
        <v>2516.35</v>
      </c>
      <c r="E14" s="80">
        <v>2516.35</v>
      </c>
      <c r="F14" s="80"/>
      <c r="G14" s="80"/>
      <c r="H14" s="117"/>
    </row>
    <row r="15" ht="22.5" customHeight="1" spans="1:8">
      <c r="A15" s="119"/>
      <c r="B15" s="80"/>
      <c r="C15" s="118" t="s">
        <v>120</v>
      </c>
      <c r="D15" s="80"/>
      <c r="E15" s="80"/>
      <c r="F15" s="80"/>
      <c r="G15" s="80"/>
      <c r="H15" s="117"/>
    </row>
    <row r="16" ht="27.75" customHeight="1" spans="1:8">
      <c r="A16" s="119"/>
      <c r="B16" s="80"/>
      <c r="C16" s="118" t="s">
        <v>121</v>
      </c>
      <c r="D16" s="80">
        <v>96.6</v>
      </c>
      <c r="E16" s="80">
        <v>96.6</v>
      </c>
      <c r="F16" s="80"/>
      <c r="G16" s="80"/>
      <c r="H16" s="117"/>
    </row>
    <row r="17" ht="27.75" customHeight="1" spans="1:8">
      <c r="A17" s="119"/>
      <c r="B17" s="80"/>
      <c r="C17" s="118" t="s">
        <v>122</v>
      </c>
      <c r="D17" s="80"/>
      <c r="E17" s="80"/>
      <c r="F17" s="80"/>
      <c r="G17" s="80"/>
      <c r="H17" s="117"/>
    </row>
    <row r="18" ht="27.75" customHeight="1" spans="1:8">
      <c r="A18" s="119"/>
      <c r="B18" s="80"/>
      <c r="C18" s="118" t="s">
        <v>123</v>
      </c>
      <c r="D18" s="80"/>
      <c r="E18" s="80"/>
      <c r="F18" s="80"/>
      <c r="G18" s="80"/>
      <c r="H18" s="117"/>
    </row>
    <row r="19" ht="27.75" customHeight="1" spans="1:8">
      <c r="A19" s="119"/>
      <c r="B19" s="80"/>
      <c r="C19" s="118" t="s">
        <v>124</v>
      </c>
      <c r="D19" s="80"/>
      <c r="E19" s="80"/>
      <c r="F19" s="80"/>
      <c r="G19" s="80"/>
      <c r="H19" s="117"/>
    </row>
    <row r="20" ht="20.25" customHeight="1" spans="1:8">
      <c r="A20" s="119"/>
      <c r="B20" s="80"/>
      <c r="C20" s="118" t="s">
        <v>125</v>
      </c>
      <c r="D20" s="80"/>
      <c r="E20" s="80"/>
      <c r="F20" s="80"/>
      <c r="G20" s="80"/>
      <c r="H20" s="117"/>
    </row>
    <row r="21" ht="20.25" customHeight="1" spans="1:8">
      <c r="A21" s="119"/>
      <c r="B21" s="80"/>
      <c r="C21" s="118" t="s">
        <v>126</v>
      </c>
      <c r="D21" s="80"/>
      <c r="E21" s="80"/>
      <c r="F21" s="80"/>
      <c r="G21" s="80"/>
      <c r="H21" s="117"/>
    </row>
    <row r="22" ht="15.75" customHeight="1" spans="1:8">
      <c r="A22" s="119"/>
      <c r="B22" s="80"/>
      <c r="C22" s="118" t="s">
        <v>127</v>
      </c>
      <c r="D22" s="80"/>
      <c r="E22" s="80"/>
      <c r="F22" s="80"/>
      <c r="G22" s="80"/>
      <c r="H22" s="120"/>
    </row>
    <row r="23" ht="15.75" customHeight="1" spans="1:8">
      <c r="A23" s="119"/>
      <c r="B23" s="80"/>
      <c r="C23" s="118" t="s">
        <v>128</v>
      </c>
      <c r="D23" s="80"/>
      <c r="E23" s="80"/>
      <c r="F23" s="80"/>
      <c r="G23" s="80"/>
      <c r="H23" s="120"/>
    </row>
    <row r="24" ht="15.75" customHeight="1" spans="1:8">
      <c r="A24" s="119"/>
      <c r="B24" s="80"/>
      <c r="C24" s="118" t="s">
        <v>129</v>
      </c>
      <c r="D24" s="80"/>
      <c r="E24" s="80"/>
      <c r="F24" s="80"/>
      <c r="G24" s="80"/>
      <c r="H24" s="120"/>
    </row>
    <row r="25" ht="15.75" customHeight="1" spans="1:8">
      <c r="A25" s="119"/>
      <c r="B25" s="80"/>
      <c r="C25" s="118" t="s">
        <v>130</v>
      </c>
      <c r="D25" s="80"/>
      <c r="E25" s="80"/>
      <c r="F25" s="80"/>
      <c r="G25" s="80"/>
      <c r="H25" s="120"/>
    </row>
    <row r="26" ht="15.75" customHeight="1" spans="1:8">
      <c r="A26" s="119"/>
      <c r="B26" s="80"/>
      <c r="C26" s="118" t="s">
        <v>131</v>
      </c>
      <c r="D26" s="80">
        <v>3.73</v>
      </c>
      <c r="E26" s="80">
        <v>3.73</v>
      </c>
      <c r="F26" s="80"/>
      <c r="G26" s="80"/>
      <c r="H26" s="120"/>
    </row>
    <row r="27" ht="15.75" customHeight="1" spans="1:8">
      <c r="A27" s="119"/>
      <c r="B27" s="80"/>
      <c r="C27" s="118" t="s">
        <v>132</v>
      </c>
      <c r="D27" s="80"/>
      <c r="E27" s="80"/>
      <c r="F27" s="80"/>
      <c r="G27" s="80"/>
      <c r="H27" s="120"/>
    </row>
    <row r="28" ht="15.75" customHeight="1" spans="1:8">
      <c r="A28" s="119"/>
      <c r="B28" s="80"/>
      <c r="C28" s="118" t="s">
        <v>133</v>
      </c>
      <c r="D28" s="80"/>
      <c r="E28" s="80"/>
      <c r="F28" s="80"/>
      <c r="G28" s="80"/>
      <c r="H28" s="120"/>
    </row>
    <row r="29" ht="15.75" customHeight="1" spans="1:8">
      <c r="A29" s="119"/>
      <c r="B29" s="80"/>
      <c r="C29" s="118" t="s">
        <v>134</v>
      </c>
      <c r="D29" s="80"/>
      <c r="E29" s="80"/>
      <c r="F29" s="80"/>
      <c r="G29" s="80"/>
      <c r="H29" s="120"/>
    </row>
    <row r="30" ht="15.75" customHeight="1" spans="1:8">
      <c r="A30" s="119"/>
      <c r="B30" s="80"/>
      <c r="C30" s="118" t="s">
        <v>135</v>
      </c>
      <c r="D30" s="80"/>
      <c r="E30" s="80"/>
      <c r="F30" s="80"/>
      <c r="G30" s="80"/>
      <c r="H30" s="120"/>
    </row>
    <row r="31" ht="15.75" customHeight="1" spans="1:8">
      <c r="A31" s="119"/>
      <c r="B31" s="80"/>
      <c r="C31" s="118" t="s">
        <v>136</v>
      </c>
      <c r="D31" s="80"/>
      <c r="E31" s="80"/>
      <c r="F31" s="80"/>
      <c r="G31" s="80"/>
      <c r="H31" s="120"/>
    </row>
    <row r="32" ht="15.75" customHeight="1" spans="1:8">
      <c r="A32" s="119"/>
      <c r="B32" s="80"/>
      <c r="C32" s="118" t="s">
        <v>137</v>
      </c>
      <c r="D32" s="80"/>
      <c r="E32" s="80"/>
      <c r="F32" s="80"/>
      <c r="G32" s="80"/>
      <c r="H32" s="120"/>
    </row>
    <row r="33" ht="15.75" customHeight="1" spans="1:8">
      <c r="A33" s="119"/>
      <c r="B33" s="80"/>
      <c r="C33" s="118" t="s">
        <v>138</v>
      </c>
      <c r="D33" s="80"/>
      <c r="E33" s="80"/>
      <c r="F33" s="80"/>
      <c r="G33" s="80"/>
      <c r="H33" s="120"/>
    </row>
    <row r="34" ht="15.75" customHeight="1" spans="1:8">
      <c r="A34" s="119"/>
      <c r="B34" s="80"/>
      <c r="C34" s="118" t="s">
        <v>139</v>
      </c>
      <c r="D34" s="80"/>
      <c r="E34" s="80"/>
      <c r="F34" s="80"/>
      <c r="G34" s="80"/>
      <c r="H34" s="120"/>
    </row>
    <row r="35" ht="15.75" customHeight="1" spans="1:8">
      <c r="A35" s="121"/>
      <c r="B35" s="80"/>
      <c r="C35" s="118" t="s">
        <v>140</v>
      </c>
      <c r="D35" s="80"/>
      <c r="E35" s="80"/>
      <c r="F35" s="80"/>
      <c r="G35" s="80"/>
      <c r="H35" s="120"/>
    </row>
    <row r="36" ht="14.25" customHeight="1" spans="1:8">
      <c r="A36" s="119"/>
      <c r="B36" s="122"/>
      <c r="C36" s="121"/>
      <c r="D36" s="122"/>
      <c r="E36" s="122"/>
      <c r="F36" s="122"/>
      <c r="G36" s="122"/>
      <c r="H36" s="120"/>
    </row>
    <row r="37" ht="20.25" customHeight="1" spans="1:8">
      <c r="A37" s="123" t="s">
        <v>141</v>
      </c>
      <c r="B37" s="122">
        <v>2616.67</v>
      </c>
      <c r="C37" s="123" t="s">
        <v>142</v>
      </c>
      <c r="D37" s="122">
        <v>2616.67</v>
      </c>
      <c r="E37" s="122">
        <v>2616.67</v>
      </c>
      <c r="F37" s="122"/>
      <c r="G37" s="122"/>
      <c r="H37" s="120"/>
    </row>
    <row r="38" ht="14.25" customHeight="1" spans="1:8">
      <c r="A38" s="124"/>
      <c r="B38" s="124"/>
      <c r="C38" s="124"/>
      <c r="D38" s="125"/>
      <c r="E38" s="125"/>
      <c r="F38" s="125"/>
      <c r="G38" s="125"/>
      <c r="H38" s="126"/>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2"/>
  <sheetViews>
    <sheetView showGridLines="0" tabSelected="1" workbookViewId="0">
      <selection activeCell="G5" sqref="G5:L21"/>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143</v>
      </c>
      <c r="B1" s="57"/>
      <c r="C1" s="57"/>
      <c r="D1" s="57"/>
      <c r="E1" s="57"/>
      <c r="F1" s="57"/>
      <c r="G1" s="57"/>
      <c r="H1" s="57"/>
      <c r="I1" s="57"/>
      <c r="J1" s="57"/>
      <c r="K1" s="57"/>
      <c r="L1" s="57"/>
      <c r="M1" s="57"/>
      <c r="N1" s="64"/>
      <c r="O1" s="107"/>
    </row>
    <row r="2" ht="18" customHeight="1" spans="1:15">
      <c r="A2" s="58" t="s">
        <v>1</v>
      </c>
      <c r="B2" s="58"/>
      <c r="C2" s="58"/>
      <c r="D2" s="59"/>
      <c r="E2" s="59"/>
      <c r="F2" s="59"/>
      <c r="G2" s="59"/>
      <c r="H2" s="59"/>
      <c r="I2" s="59"/>
      <c r="J2" s="59"/>
      <c r="K2" s="59"/>
      <c r="L2" s="59" t="s">
        <v>2</v>
      </c>
      <c r="M2" s="59"/>
      <c r="N2" s="59"/>
      <c r="O2" s="22"/>
    </row>
    <row r="3" ht="39.75" customHeight="1" spans="1:15">
      <c r="A3" s="60" t="s">
        <v>65</v>
      </c>
      <c r="B3" s="61"/>
      <c r="C3" s="61"/>
      <c r="D3" s="60" t="s">
        <v>144</v>
      </c>
      <c r="E3" s="60" t="s">
        <v>145</v>
      </c>
      <c r="F3" s="60" t="s">
        <v>146</v>
      </c>
      <c r="G3" s="60" t="s">
        <v>7</v>
      </c>
      <c r="H3" s="60" t="s">
        <v>67</v>
      </c>
      <c r="I3" s="61"/>
      <c r="J3" s="61"/>
      <c r="K3" s="60" t="s">
        <v>68</v>
      </c>
      <c r="L3" s="61"/>
      <c r="M3" s="61"/>
      <c r="N3" s="61"/>
      <c r="O3" s="23"/>
    </row>
    <row r="4" ht="43.5" customHeight="1" spans="1:15">
      <c r="A4" s="60" t="s">
        <v>69</v>
      </c>
      <c r="B4" s="60" t="s">
        <v>70</v>
      </c>
      <c r="C4" s="60" t="s">
        <v>71</v>
      </c>
      <c r="D4" s="61"/>
      <c r="E4" s="61"/>
      <c r="F4" s="61"/>
      <c r="G4" s="61"/>
      <c r="H4" s="60" t="s">
        <v>72</v>
      </c>
      <c r="I4" s="60" t="s">
        <v>73</v>
      </c>
      <c r="J4" s="60" t="s">
        <v>74</v>
      </c>
      <c r="K4" s="60" t="s">
        <v>147</v>
      </c>
      <c r="L4" s="60" t="s">
        <v>148</v>
      </c>
      <c r="M4" s="60" t="s">
        <v>149</v>
      </c>
      <c r="N4" s="60" t="s">
        <v>150</v>
      </c>
      <c r="O4" s="23"/>
    </row>
    <row r="5" ht="21" customHeight="1" spans="1:15">
      <c r="A5" s="60" t="s">
        <v>16</v>
      </c>
      <c r="B5" s="60"/>
      <c r="C5" s="60"/>
      <c r="D5" s="98"/>
      <c r="E5" s="98"/>
      <c r="F5" s="98"/>
      <c r="G5" s="99">
        <v>2616.67</v>
      </c>
      <c r="H5" s="100">
        <v>66.03</v>
      </c>
      <c r="I5" s="100">
        <v>4.96</v>
      </c>
      <c r="J5" s="100"/>
      <c r="K5" s="100">
        <v>6</v>
      </c>
      <c r="L5" s="108">
        <v>2539.68</v>
      </c>
      <c r="M5" s="65"/>
      <c r="N5" s="65"/>
      <c r="O5" s="23"/>
    </row>
    <row r="6" ht="18.75" customHeight="1" spans="1:15">
      <c r="A6" s="84"/>
      <c r="B6" s="84"/>
      <c r="C6" s="84"/>
      <c r="D6" s="101"/>
      <c r="E6" s="102" t="s">
        <v>151</v>
      </c>
      <c r="F6" s="101"/>
      <c r="G6" s="103">
        <v>2616.67</v>
      </c>
      <c r="H6" s="104">
        <v>66.03</v>
      </c>
      <c r="I6" s="104">
        <v>4.96</v>
      </c>
      <c r="J6" s="104">
        <v>0</v>
      </c>
      <c r="K6" s="104">
        <v>6</v>
      </c>
      <c r="L6" s="109">
        <v>2539.68</v>
      </c>
      <c r="M6" s="87"/>
      <c r="N6" s="87"/>
      <c r="O6" s="23"/>
    </row>
    <row r="7" ht="18.75" customHeight="1" spans="1:15">
      <c r="A7" s="60" t="s">
        <v>76</v>
      </c>
      <c r="B7" s="60" t="s">
        <v>77</v>
      </c>
      <c r="C7" s="60" t="s">
        <v>77</v>
      </c>
      <c r="D7" s="98" t="s">
        <v>152</v>
      </c>
      <c r="E7" s="98" t="s">
        <v>63</v>
      </c>
      <c r="F7" s="98" t="s">
        <v>153</v>
      </c>
      <c r="G7" s="99">
        <v>6.63</v>
      </c>
      <c r="H7" s="100">
        <v>6.63</v>
      </c>
      <c r="I7" s="100">
        <v>0</v>
      </c>
      <c r="J7" s="100">
        <v>0</v>
      </c>
      <c r="K7" s="100">
        <v>0</v>
      </c>
      <c r="L7" s="108">
        <v>0</v>
      </c>
      <c r="M7" s="65"/>
      <c r="N7" s="65"/>
      <c r="O7" s="23"/>
    </row>
    <row r="8" ht="18.75" customHeight="1" spans="1:15">
      <c r="A8" s="60" t="s">
        <v>76</v>
      </c>
      <c r="B8" s="60" t="s">
        <v>79</v>
      </c>
      <c r="C8" s="60" t="s">
        <v>77</v>
      </c>
      <c r="D8" s="98" t="s">
        <v>152</v>
      </c>
      <c r="E8" s="98" t="s">
        <v>63</v>
      </c>
      <c r="F8" s="98" t="s">
        <v>154</v>
      </c>
      <c r="G8" s="99">
        <v>634</v>
      </c>
      <c r="H8" s="100">
        <v>0</v>
      </c>
      <c r="I8" s="100">
        <v>0</v>
      </c>
      <c r="J8" s="100">
        <v>0</v>
      </c>
      <c r="K8" s="100">
        <v>0</v>
      </c>
      <c r="L8" s="108">
        <v>634</v>
      </c>
      <c r="M8" s="65"/>
      <c r="N8" s="65"/>
      <c r="O8" s="23"/>
    </row>
    <row r="9" ht="18.75" customHeight="1" spans="1:15">
      <c r="A9" s="60" t="s">
        <v>76</v>
      </c>
      <c r="B9" s="60" t="s">
        <v>79</v>
      </c>
      <c r="C9" s="60" t="s">
        <v>81</v>
      </c>
      <c r="D9" s="98" t="s">
        <v>152</v>
      </c>
      <c r="E9" s="98" t="s">
        <v>63</v>
      </c>
      <c r="F9" s="98" t="s">
        <v>155</v>
      </c>
      <c r="G9" s="99">
        <v>1333.57</v>
      </c>
      <c r="H9" s="100">
        <v>0</v>
      </c>
      <c r="I9" s="100">
        <v>0</v>
      </c>
      <c r="J9" s="100">
        <v>0</v>
      </c>
      <c r="K9" s="100">
        <v>0</v>
      </c>
      <c r="L9" s="108">
        <v>1333.57</v>
      </c>
      <c r="M9" s="65"/>
      <c r="N9" s="65"/>
      <c r="O9" s="23"/>
    </row>
    <row r="10" ht="18.75" customHeight="1" spans="1:15">
      <c r="A10" s="60" t="s">
        <v>76</v>
      </c>
      <c r="B10" s="60" t="s">
        <v>83</v>
      </c>
      <c r="C10" s="60" t="s">
        <v>84</v>
      </c>
      <c r="D10" s="98" t="s">
        <v>152</v>
      </c>
      <c r="E10" s="98" t="s">
        <v>63</v>
      </c>
      <c r="F10" s="98" t="s">
        <v>156</v>
      </c>
      <c r="G10" s="99">
        <v>135</v>
      </c>
      <c r="H10" s="100">
        <v>0</v>
      </c>
      <c r="I10" s="100">
        <v>0</v>
      </c>
      <c r="J10" s="100">
        <v>0</v>
      </c>
      <c r="K10" s="100">
        <v>0</v>
      </c>
      <c r="L10" s="108">
        <v>135</v>
      </c>
      <c r="M10" s="65"/>
      <c r="N10" s="65"/>
      <c r="O10" s="23"/>
    </row>
    <row r="11" ht="18.75" customHeight="1" spans="1:15">
      <c r="A11" s="60" t="s">
        <v>76</v>
      </c>
      <c r="B11" s="60" t="s">
        <v>83</v>
      </c>
      <c r="C11" s="60" t="s">
        <v>86</v>
      </c>
      <c r="D11" s="98" t="s">
        <v>152</v>
      </c>
      <c r="E11" s="98" t="s">
        <v>63</v>
      </c>
      <c r="F11" s="98" t="s">
        <v>157</v>
      </c>
      <c r="G11" s="99">
        <v>11</v>
      </c>
      <c r="H11" s="100">
        <v>0</v>
      </c>
      <c r="I11" s="100">
        <v>0</v>
      </c>
      <c r="J11" s="100">
        <v>0</v>
      </c>
      <c r="K11" s="100">
        <v>0</v>
      </c>
      <c r="L11" s="108">
        <v>11</v>
      </c>
      <c r="M11" s="65"/>
      <c r="N11" s="65"/>
      <c r="O11" s="23"/>
    </row>
    <row r="12" ht="18.75" customHeight="1" spans="1:15">
      <c r="A12" s="60" t="s">
        <v>76</v>
      </c>
      <c r="B12" s="60" t="s">
        <v>83</v>
      </c>
      <c r="C12" s="60" t="s">
        <v>77</v>
      </c>
      <c r="D12" s="98" t="s">
        <v>152</v>
      </c>
      <c r="E12" s="98" t="s">
        <v>63</v>
      </c>
      <c r="F12" s="98" t="s">
        <v>158</v>
      </c>
      <c r="G12" s="99">
        <v>202</v>
      </c>
      <c r="H12" s="100">
        <v>0</v>
      </c>
      <c r="I12" s="100">
        <v>0</v>
      </c>
      <c r="J12" s="100">
        <v>0</v>
      </c>
      <c r="K12" s="100">
        <v>0</v>
      </c>
      <c r="L12" s="108">
        <v>202</v>
      </c>
      <c r="M12" s="65"/>
      <c r="N12" s="65"/>
      <c r="O12" s="23"/>
    </row>
    <row r="13" ht="18.75" customHeight="1" spans="1:15">
      <c r="A13" s="60" t="s">
        <v>76</v>
      </c>
      <c r="B13" s="60" t="s">
        <v>83</v>
      </c>
      <c r="C13" s="60" t="s">
        <v>81</v>
      </c>
      <c r="D13" s="98" t="s">
        <v>152</v>
      </c>
      <c r="E13" s="98" t="s">
        <v>63</v>
      </c>
      <c r="F13" s="98" t="s">
        <v>159</v>
      </c>
      <c r="G13" s="99">
        <v>79</v>
      </c>
      <c r="H13" s="100">
        <v>0</v>
      </c>
      <c r="I13" s="100">
        <v>0</v>
      </c>
      <c r="J13" s="100">
        <v>0</v>
      </c>
      <c r="K13" s="100">
        <v>0</v>
      </c>
      <c r="L13" s="108">
        <v>79</v>
      </c>
      <c r="M13" s="65"/>
      <c r="N13" s="65"/>
      <c r="O13" s="23"/>
    </row>
    <row r="14" ht="18.75" customHeight="1" spans="1:15">
      <c r="A14" s="60" t="s">
        <v>76</v>
      </c>
      <c r="B14" s="60" t="s">
        <v>90</v>
      </c>
      <c r="C14" s="60" t="s">
        <v>84</v>
      </c>
      <c r="D14" s="98" t="s">
        <v>152</v>
      </c>
      <c r="E14" s="98" t="s">
        <v>63</v>
      </c>
      <c r="F14" s="98" t="s">
        <v>160</v>
      </c>
      <c r="G14" s="99">
        <v>57.75</v>
      </c>
      <c r="H14" s="100">
        <v>52.79</v>
      </c>
      <c r="I14" s="100">
        <v>4.96</v>
      </c>
      <c r="J14" s="100">
        <v>0</v>
      </c>
      <c r="K14" s="100">
        <v>0</v>
      </c>
      <c r="L14" s="108">
        <v>0</v>
      </c>
      <c r="M14" s="65"/>
      <c r="N14" s="65"/>
      <c r="O14" s="23"/>
    </row>
    <row r="15" ht="18.75" customHeight="1" spans="1:15">
      <c r="A15" s="60" t="s">
        <v>76</v>
      </c>
      <c r="B15" s="60" t="s">
        <v>90</v>
      </c>
      <c r="C15" s="60" t="s">
        <v>86</v>
      </c>
      <c r="D15" s="98" t="s">
        <v>152</v>
      </c>
      <c r="E15" s="98" t="s">
        <v>63</v>
      </c>
      <c r="F15" s="98" t="s">
        <v>161</v>
      </c>
      <c r="G15" s="99">
        <v>11</v>
      </c>
      <c r="H15" s="100">
        <v>0</v>
      </c>
      <c r="I15" s="100">
        <v>0</v>
      </c>
      <c r="J15" s="100">
        <v>0</v>
      </c>
      <c r="K15" s="100">
        <v>6</v>
      </c>
      <c r="L15" s="108">
        <v>5</v>
      </c>
      <c r="M15" s="65"/>
      <c r="N15" s="65"/>
      <c r="O15" s="23"/>
    </row>
    <row r="16" ht="18.75" customHeight="1" spans="1:15">
      <c r="A16" s="60" t="s">
        <v>76</v>
      </c>
      <c r="B16" s="60" t="s">
        <v>90</v>
      </c>
      <c r="C16" s="60" t="s">
        <v>93</v>
      </c>
      <c r="D16" s="98" t="s">
        <v>152</v>
      </c>
      <c r="E16" s="98" t="s">
        <v>63</v>
      </c>
      <c r="F16" s="98" t="s">
        <v>162</v>
      </c>
      <c r="G16" s="99">
        <v>46</v>
      </c>
      <c r="H16" s="100">
        <v>0</v>
      </c>
      <c r="I16" s="100">
        <v>0</v>
      </c>
      <c r="J16" s="100">
        <v>0</v>
      </c>
      <c r="K16" s="100">
        <v>0</v>
      </c>
      <c r="L16" s="108">
        <v>46</v>
      </c>
      <c r="M16" s="65"/>
      <c r="N16" s="65"/>
      <c r="O16" s="23"/>
    </row>
    <row r="17" ht="18.75" customHeight="1" spans="1:15">
      <c r="A17" s="60" t="s">
        <v>76</v>
      </c>
      <c r="B17" s="60" t="s">
        <v>81</v>
      </c>
      <c r="C17" s="60" t="s">
        <v>84</v>
      </c>
      <c r="D17" s="98" t="s">
        <v>152</v>
      </c>
      <c r="E17" s="98" t="s">
        <v>63</v>
      </c>
      <c r="F17" s="98" t="s">
        <v>163</v>
      </c>
      <c r="G17" s="99">
        <v>0.4</v>
      </c>
      <c r="H17" s="100">
        <v>0.4</v>
      </c>
      <c r="I17" s="100">
        <v>0</v>
      </c>
      <c r="J17" s="100">
        <v>0</v>
      </c>
      <c r="K17" s="100">
        <v>0</v>
      </c>
      <c r="L17" s="108">
        <v>0</v>
      </c>
      <c r="M17" s="65"/>
      <c r="N17" s="65"/>
      <c r="O17" s="23"/>
    </row>
    <row r="18" ht="18.75" customHeight="1" spans="1:15">
      <c r="A18" s="60" t="s">
        <v>96</v>
      </c>
      <c r="B18" s="60" t="s">
        <v>97</v>
      </c>
      <c r="C18" s="60" t="s">
        <v>84</v>
      </c>
      <c r="D18" s="98" t="s">
        <v>152</v>
      </c>
      <c r="E18" s="98" t="s">
        <v>63</v>
      </c>
      <c r="F18" s="98" t="s">
        <v>164</v>
      </c>
      <c r="G18" s="99">
        <v>0.77</v>
      </c>
      <c r="H18" s="100">
        <v>0.77</v>
      </c>
      <c r="I18" s="100">
        <v>0</v>
      </c>
      <c r="J18" s="100">
        <v>0</v>
      </c>
      <c r="K18" s="100">
        <v>0</v>
      </c>
      <c r="L18" s="108">
        <v>0</v>
      </c>
      <c r="M18" s="65"/>
      <c r="N18" s="65"/>
      <c r="O18" s="23"/>
    </row>
    <row r="19" ht="18.75" customHeight="1" spans="1:15">
      <c r="A19" s="60" t="s">
        <v>96</v>
      </c>
      <c r="B19" s="60" t="s">
        <v>97</v>
      </c>
      <c r="C19" s="60" t="s">
        <v>86</v>
      </c>
      <c r="D19" s="98" t="s">
        <v>152</v>
      </c>
      <c r="E19" s="98" t="s">
        <v>63</v>
      </c>
      <c r="F19" s="98" t="s">
        <v>165</v>
      </c>
      <c r="G19" s="99">
        <v>1.71</v>
      </c>
      <c r="H19" s="100">
        <v>1.71</v>
      </c>
      <c r="I19" s="100">
        <v>0</v>
      </c>
      <c r="J19" s="100">
        <v>0</v>
      </c>
      <c r="K19" s="100">
        <v>0</v>
      </c>
      <c r="L19" s="108">
        <v>0</v>
      </c>
      <c r="M19" s="65"/>
      <c r="N19" s="65"/>
      <c r="O19" s="23"/>
    </row>
    <row r="20" ht="18.75" customHeight="1" spans="1:15">
      <c r="A20" s="60" t="s">
        <v>96</v>
      </c>
      <c r="B20" s="60" t="s">
        <v>100</v>
      </c>
      <c r="C20" s="60" t="s">
        <v>84</v>
      </c>
      <c r="D20" s="98" t="s">
        <v>152</v>
      </c>
      <c r="E20" s="98" t="s">
        <v>63</v>
      </c>
      <c r="F20" s="98" t="s">
        <v>166</v>
      </c>
      <c r="G20" s="99">
        <v>94.11</v>
      </c>
      <c r="H20" s="100">
        <v>0</v>
      </c>
      <c r="I20" s="100">
        <v>0</v>
      </c>
      <c r="J20" s="100">
        <v>0</v>
      </c>
      <c r="K20" s="100">
        <v>0</v>
      </c>
      <c r="L20" s="108">
        <v>94.11</v>
      </c>
      <c r="M20" s="65"/>
      <c r="N20" s="65"/>
      <c r="O20" s="23"/>
    </row>
    <row r="21" ht="18.75" customHeight="1" spans="1:15">
      <c r="A21" s="60" t="s">
        <v>102</v>
      </c>
      <c r="B21" s="60" t="s">
        <v>86</v>
      </c>
      <c r="C21" s="60" t="s">
        <v>84</v>
      </c>
      <c r="D21" s="98" t="s">
        <v>152</v>
      </c>
      <c r="E21" s="98" t="s">
        <v>63</v>
      </c>
      <c r="F21" s="98" t="s">
        <v>167</v>
      </c>
      <c r="G21" s="105">
        <v>3.73</v>
      </c>
      <c r="H21" s="106">
        <v>3.73</v>
      </c>
      <c r="I21" s="106">
        <v>0</v>
      </c>
      <c r="J21" s="106">
        <v>0</v>
      </c>
      <c r="K21" s="106">
        <v>0</v>
      </c>
      <c r="L21" s="110">
        <v>0</v>
      </c>
      <c r="M21" s="65"/>
      <c r="N21" s="65"/>
      <c r="O21" s="23"/>
    </row>
    <row r="22" ht="12" customHeight="1" spans="1:15">
      <c r="A22" s="41"/>
      <c r="B22" s="41"/>
      <c r="C22" s="41"/>
      <c r="D22" s="41"/>
      <c r="E22" s="41"/>
      <c r="F22" s="41"/>
      <c r="G22" s="41"/>
      <c r="H22" s="41"/>
      <c r="I22" s="41"/>
      <c r="J22" s="41"/>
      <c r="K22" s="41"/>
      <c r="L22" s="41"/>
      <c r="M22" s="41"/>
      <c r="N22" s="41"/>
      <c r="O22" s="27"/>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A18 B18 C18 D18 A19 B19 C19 D19 A20 B20 C20 D20 A21 B21 C21 D21"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168</v>
      </c>
      <c r="B1" s="88"/>
      <c r="C1" s="88"/>
      <c r="D1" s="89"/>
    </row>
    <row r="2" ht="16.5" customHeight="1" spans="1:4">
      <c r="A2" s="90" t="s">
        <v>1</v>
      </c>
      <c r="B2" s="90"/>
      <c r="C2" s="91" t="s">
        <v>2</v>
      </c>
      <c r="D2" s="92"/>
    </row>
    <row r="3" ht="16.5" customHeight="1" spans="1:4">
      <c r="A3" s="34" t="s">
        <v>169</v>
      </c>
      <c r="B3" s="49" t="s">
        <v>5</v>
      </c>
      <c r="C3" s="34" t="s">
        <v>170</v>
      </c>
      <c r="D3" s="89"/>
    </row>
    <row r="4" ht="16.5" customHeight="1" spans="1:4">
      <c r="A4" s="93">
        <v>301</v>
      </c>
      <c r="B4" s="50" t="s">
        <v>171</v>
      </c>
      <c r="C4" s="80">
        <v>66.03</v>
      </c>
      <c r="D4" s="89"/>
    </row>
    <row r="5" ht="16.5" customHeight="1" spans="1:4">
      <c r="A5" s="94">
        <v>30101</v>
      </c>
      <c r="B5" s="95" t="s">
        <v>172</v>
      </c>
      <c r="C5" s="80">
        <v>31.11</v>
      </c>
      <c r="D5" s="89"/>
    </row>
    <row r="6" ht="16.5" customHeight="1" spans="1:4">
      <c r="A6" s="94">
        <v>30102</v>
      </c>
      <c r="B6" s="95" t="s">
        <v>173</v>
      </c>
      <c r="C6" s="80">
        <v>6.82</v>
      </c>
      <c r="D6" s="89"/>
    </row>
    <row r="7" ht="21" customHeight="1" spans="1:4">
      <c r="A7" s="94">
        <v>30103</v>
      </c>
      <c r="B7" s="95" t="s">
        <v>174</v>
      </c>
      <c r="C7" s="80">
        <v>3.17</v>
      </c>
      <c r="D7" s="89"/>
    </row>
    <row r="8" ht="16.5" customHeight="1" spans="1:4">
      <c r="A8" s="94">
        <v>30107</v>
      </c>
      <c r="B8" s="95" t="s">
        <v>175</v>
      </c>
      <c r="C8" s="80">
        <v>9.08</v>
      </c>
      <c r="D8" s="89"/>
    </row>
    <row r="9" ht="16.5" customHeight="1" spans="1:4">
      <c r="A9" s="94">
        <v>30108</v>
      </c>
      <c r="B9" s="95" t="s">
        <v>176</v>
      </c>
      <c r="C9" s="80">
        <v>6.63</v>
      </c>
      <c r="D9" s="89"/>
    </row>
    <row r="10" ht="16.5" customHeight="1" spans="1:4">
      <c r="A10" s="94">
        <v>30110</v>
      </c>
      <c r="B10" s="95" t="s">
        <v>177</v>
      </c>
      <c r="C10" s="80">
        <v>2.49</v>
      </c>
      <c r="D10" s="89"/>
    </row>
    <row r="11" ht="16.5" customHeight="1" spans="1:4">
      <c r="A11" s="94">
        <v>30112</v>
      </c>
      <c r="B11" s="95" t="s">
        <v>178</v>
      </c>
      <c r="C11" s="80">
        <v>3.01</v>
      </c>
      <c r="D11" s="89"/>
    </row>
    <row r="12" ht="16.5" customHeight="1" spans="1:4">
      <c r="A12" s="94">
        <v>30113</v>
      </c>
      <c r="B12" s="95" t="s">
        <v>103</v>
      </c>
      <c r="C12" s="80">
        <v>3.73</v>
      </c>
      <c r="D12" s="89"/>
    </row>
    <row r="13" ht="16.5" customHeight="1" spans="1:4">
      <c r="A13" s="94">
        <v>30199</v>
      </c>
      <c r="B13" s="95" t="s">
        <v>179</v>
      </c>
      <c r="C13" s="80"/>
      <c r="D13" s="89"/>
    </row>
    <row r="14" ht="24.75" customHeight="1" spans="1:4">
      <c r="A14" s="93">
        <v>302</v>
      </c>
      <c r="B14" s="50" t="s">
        <v>180</v>
      </c>
      <c r="C14" s="80">
        <v>4.96</v>
      </c>
      <c r="D14" s="89"/>
    </row>
    <row r="15" ht="16.5" customHeight="1" spans="1:4">
      <c r="A15" s="94">
        <v>30201</v>
      </c>
      <c r="B15" s="95" t="s">
        <v>181</v>
      </c>
      <c r="C15" s="80">
        <v>1.47</v>
      </c>
      <c r="D15" s="89"/>
    </row>
    <row r="16" ht="16.5" customHeight="1" spans="1:4">
      <c r="A16" s="94">
        <v>30202</v>
      </c>
      <c r="B16" s="95" t="s">
        <v>182</v>
      </c>
      <c r="C16" s="80"/>
      <c r="D16" s="89"/>
    </row>
    <row r="17" ht="16.5" customHeight="1" spans="1:4">
      <c r="A17" s="94">
        <v>30203</v>
      </c>
      <c r="B17" s="95" t="s">
        <v>183</v>
      </c>
      <c r="C17" s="80"/>
      <c r="D17" s="89"/>
    </row>
    <row r="18" ht="16.5" customHeight="1" spans="1:4">
      <c r="A18" s="94">
        <v>30204</v>
      </c>
      <c r="B18" s="95" t="s">
        <v>184</v>
      </c>
      <c r="C18" s="80"/>
      <c r="D18" s="89"/>
    </row>
    <row r="19" ht="16.5" customHeight="1" spans="1:4">
      <c r="A19" s="94">
        <v>30205</v>
      </c>
      <c r="B19" s="95" t="s">
        <v>185</v>
      </c>
      <c r="C19" s="80"/>
      <c r="D19" s="89"/>
    </row>
    <row r="20" ht="16.5" customHeight="1" spans="1:4">
      <c r="A20" s="94">
        <v>30206</v>
      </c>
      <c r="B20" s="95" t="s">
        <v>186</v>
      </c>
      <c r="C20" s="80"/>
      <c r="D20" s="89"/>
    </row>
    <row r="21" ht="16.5" customHeight="1" spans="1:4">
      <c r="A21" s="94">
        <v>30207</v>
      </c>
      <c r="B21" s="95" t="s">
        <v>187</v>
      </c>
      <c r="C21" s="80">
        <v>0.24</v>
      </c>
      <c r="D21" s="89"/>
    </row>
    <row r="22" ht="16.5" customHeight="1" spans="1:4">
      <c r="A22" s="94">
        <v>30208</v>
      </c>
      <c r="B22" s="95" t="s">
        <v>188</v>
      </c>
      <c r="C22" s="80"/>
      <c r="D22" s="89"/>
    </row>
    <row r="23" ht="16.5" customHeight="1" spans="1:4">
      <c r="A23" s="94">
        <v>30209</v>
      </c>
      <c r="B23" s="95" t="s">
        <v>189</v>
      </c>
      <c r="C23" s="80"/>
      <c r="D23" s="89"/>
    </row>
    <row r="24" ht="16.5" customHeight="1" spans="1:4">
      <c r="A24" s="94">
        <v>30211</v>
      </c>
      <c r="B24" s="95" t="s">
        <v>190</v>
      </c>
      <c r="C24" s="80"/>
      <c r="D24" s="89"/>
    </row>
    <row r="25" ht="16.5" customHeight="1" spans="1:4">
      <c r="A25" s="94">
        <v>30212</v>
      </c>
      <c r="B25" s="95" t="s">
        <v>191</v>
      </c>
      <c r="C25" s="80"/>
      <c r="D25" s="89"/>
    </row>
    <row r="26" ht="16.5" customHeight="1" spans="1:4">
      <c r="A26" s="94">
        <v>30213</v>
      </c>
      <c r="B26" s="95" t="s">
        <v>192</v>
      </c>
      <c r="C26" s="80"/>
      <c r="D26" s="89"/>
    </row>
    <row r="27" ht="16.5" customHeight="1" spans="1:4">
      <c r="A27" s="94">
        <v>30214</v>
      </c>
      <c r="B27" s="95" t="s">
        <v>193</v>
      </c>
      <c r="C27" s="80"/>
      <c r="D27" s="89"/>
    </row>
    <row r="28" ht="16.5" customHeight="1" spans="1:4">
      <c r="A28" s="94">
        <v>30215</v>
      </c>
      <c r="B28" s="95" t="s">
        <v>194</v>
      </c>
      <c r="C28" s="80"/>
      <c r="D28" s="89"/>
    </row>
    <row r="29" ht="16.5" customHeight="1" spans="1:4">
      <c r="A29" s="94">
        <v>30216</v>
      </c>
      <c r="B29" s="95" t="s">
        <v>195</v>
      </c>
      <c r="C29" s="80"/>
      <c r="D29" s="89"/>
    </row>
    <row r="30" ht="16.5" customHeight="1" spans="1:4">
      <c r="A30" s="94">
        <v>30217</v>
      </c>
      <c r="B30" s="95" t="s">
        <v>196</v>
      </c>
      <c r="C30" s="80"/>
      <c r="D30" s="89"/>
    </row>
    <row r="31" ht="16.5" customHeight="1" spans="1:4">
      <c r="A31" s="94">
        <v>30218</v>
      </c>
      <c r="B31" s="95" t="s">
        <v>197</v>
      </c>
      <c r="C31" s="80"/>
      <c r="D31" s="89"/>
    </row>
    <row r="32" ht="16.5" customHeight="1" spans="1:4">
      <c r="A32" s="94">
        <v>30224</v>
      </c>
      <c r="B32" s="95" t="s">
        <v>198</v>
      </c>
      <c r="C32" s="80"/>
      <c r="D32" s="89"/>
    </row>
    <row r="33" ht="16.5" customHeight="1" spans="1:4">
      <c r="A33" s="94">
        <v>30225</v>
      </c>
      <c r="B33" s="95" t="s">
        <v>199</v>
      </c>
      <c r="C33" s="80"/>
      <c r="D33" s="89"/>
    </row>
    <row r="34" ht="16.5" customHeight="1" spans="1:4">
      <c r="A34" s="94">
        <v>30226</v>
      </c>
      <c r="B34" s="95" t="s">
        <v>200</v>
      </c>
      <c r="C34" s="80"/>
      <c r="D34" s="89"/>
    </row>
    <row r="35" ht="16.5" customHeight="1" spans="1:4">
      <c r="A35" s="94">
        <v>30227</v>
      </c>
      <c r="B35" s="95" t="s">
        <v>201</v>
      </c>
      <c r="C35" s="80"/>
      <c r="D35" s="89"/>
    </row>
    <row r="36" ht="16.5" customHeight="1" spans="1:4">
      <c r="A36" s="94">
        <v>30228</v>
      </c>
      <c r="B36" s="95" t="s">
        <v>202</v>
      </c>
      <c r="C36" s="80">
        <v>0.83</v>
      </c>
      <c r="D36" s="89"/>
    </row>
    <row r="37" ht="16.5" customHeight="1" spans="1:4">
      <c r="A37" s="94">
        <v>30229</v>
      </c>
      <c r="B37" s="95" t="s">
        <v>203</v>
      </c>
      <c r="C37" s="80">
        <v>0.83</v>
      </c>
      <c r="D37" s="89"/>
    </row>
    <row r="38" ht="16.5" customHeight="1" spans="1:4">
      <c r="A38" s="94">
        <v>30231</v>
      </c>
      <c r="B38" s="95" t="s">
        <v>204</v>
      </c>
      <c r="C38" s="80"/>
      <c r="D38" s="89"/>
    </row>
    <row r="39" ht="16.5" customHeight="1" spans="1:4">
      <c r="A39" s="94">
        <v>30239</v>
      </c>
      <c r="B39" s="95" t="s">
        <v>205</v>
      </c>
      <c r="C39" s="80">
        <v>1.59</v>
      </c>
      <c r="D39" s="89"/>
    </row>
    <row r="40" ht="16.5" customHeight="1" spans="1:4">
      <c r="A40" s="94">
        <v>30240</v>
      </c>
      <c r="B40" s="95" t="s">
        <v>206</v>
      </c>
      <c r="C40" s="80"/>
      <c r="D40" s="89"/>
    </row>
    <row r="41" ht="16.5" customHeight="1" spans="1:4">
      <c r="A41" s="94">
        <v>30299</v>
      </c>
      <c r="B41" s="95" t="s">
        <v>207</v>
      </c>
      <c r="C41" s="80"/>
      <c r="D41" s="89"/>
    </row>
    <row r="42" ht="16.5" customHeight="1" spans="1:4">
      <c r="A42" s="93">
        <v>303</v>
      </c>
      <c r="B42" s="50" t="s">
        <v>208</v>
      </c>
      <c r="C42" s="80"/>
      <c r="D42" s="89"/>
    </row>
    <row r="43" ht="16.5" customHeight="1" spans="1:4">
      <c r="A43" s="94">
        <v>30301</v>
      </c>
      <c r="B43" s="95" t="s">
        <v>209</v>
      </c>
      <c r="C43" s="80"/>
      <c r="D43" s="89"/>
    </row>
    <row r="44" ht="16.5" customHeight="1" spans="1:4">
      <c r="A44" s="94">
        <v>30302</v>
      </c>
      <c r="B44" s="95" t="s">
        <v>210</v>
      </c>
      <c r="C44" s="80"/>
      <c r="D44" s="89"/>
    </row>
    <row r="45" ht="16.5" customHeight="1" spans="1:4">
      <c r="A45" s="94">
        <v>30305</v>
      </c>
      <c r="B45" s="95" t="s">
        <v>211</v>
      </c>
      <c r="C45" s="80"/>
      <c r="D45" s="89"/>
    </row>
    <row r="46" ht="16.5" customHeight="1" spans="1:4">
      <c r="A46" s="94">
        <v>30399</v>
      </c>
      <c r="B46" s="95" t="s">
        <v>212</v>
      </c>
      <c r="C46" s="80"/>
      <c r="D46" s="89"/>
    </row>
    <row r="47" ht="16.5" customHeight="1" spans="1:4">
      <c r="A47" s="93">
        <v>310</v>
      </c>
      <c r="B47" s="50" t="s">
        <v>213</v>
      </c>
      <c r="C47" s="80">
        <f>SUM(C48+C49)</f>
        <v>0</v>
      </c>
      <c r="D47" s="89"/>
    </row>
    <row r="48" ht="16.5" customHeight="1" spans="1:4">
      <c r="A48" s="94">
        <v>31002</v>
      </c>
      <c r="B48" s="95" t="s">
        <v>214</v>
      </c>
      <c r="C48" s="80"/>
      <c r="D48" s="89"/>
    </row>
    <row r="49" ht="16.5" customHeight="1" spans="1:4">
      <c r="A49" s="94">
        <v>31099</v>
      </c>
      <c r="B49" s="95" t="s">
        <v>215</v>
      </c>
      <c r="C49" s="80"/>
      <c r="D49" s="89"/>
    </row>
    <row r="50" ht="18" customHeight="1" spans="1:4">
      <c r="A50" s="34"/>
      <c r="B50" s="49" t="s">
        <v>16</v>
      </c>
      <c r="C50" s="80">
        <f>SUM(C4+C14+C42+C47)</f>
        <v>70.99</v>
      </c>
      <c r="D50" s="89"/>
    </row>
    <row r="51" ht="18" customHeight="1" spans="1:4">
      <c r="A51" s="96"/>
      <c r="B51" s="96"/>
      <c r="C51" s="97"/>
      <c r="D51" s="92"/>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8"/>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2" t="s">
        <v>216</v>
      </c>
      <c r="B1" s="83"/>
      <c r="C1" s="83"/>
      <c r="D1" s="83"/>
      <c r="E1" s="83"/>
      <c r="F1" s="83"/>
      <c r="G1" s="83"/>
      <c r="H1" s="83"/>
      <c r="I1" s="83"/>
      <c r="J1" s="86"/>
      <c r="K1" s="21"/>
    </row>
    <row r="2" ht="26.25" customHeight="1" spans="1:11">
      <c r="A2" s="58" t="s">
        <v>1</v>
      </c>
      <c r="B2" s="58"/>
      <c r="C2" s="58"/>
      <c r="D2" s="59"/>
      <c r="E2" s="59"/>
      <c r="F2" s="59"/>
      <c r="G2" s="59"/>
      <c r="H2" s="59"/>
      <c r="I2" s="59"/>
      <c r="J2" s="59" t="s">
        <v>2</v>
      </c>
      <c r="K2" s="22"/>
    </row>
    <row r="3" ht="24.75" customHeight="1" spans="1:11">
      <c r="A3" s="60" t="s">
        <v>65</v>
      </c>
      <c r="B3" s="61"/>
      <c r="C3" s="61"/>
      <c r="D3" s="60" t="s">
        <v>59</v>
      </c>
      <c r="E3" s="60" t="s">
        <v>217</v>
      </c>
      <c r="F3" s="60" t="s">
        <v>145</v>
      </c>
      <c r="G3" s="60" t="s">
        <v>218</v>
      </c>
      <c r="H3" s="60" t="s">
        <v>219</v>
      </c>
      <c r="I3" s="60" t="s">
        <v>220</v>
      </c>
      <c r="J3" s="60" t="s">
        <v>107</v>
      </c>
      <c r="K3" s="23"/>
    </row>
    <row r="4" ht="24.75" customHeight="1" spans="1:11">
      <c r="A4" s="60" t="s">
        <v>69</v>
      </c>
      <c r="B4" s="60" t="s">
        <v>70</v>
      </c>
      <c r="C4" s="60" t="s">
        <v>71</v>
      </c>
      <c r="D4" s="62"/>
      <c r="E4" s="62"/>
      <c r="F4" s="62"/>
      <c r="G4" s="62"/>
      <c r="H4" s="62"/>
      <c r="I4" s="62"/>
      <c r="J4" s="62"/>
      <c r="K4" s="23"/>
    </row>
    <row r="5" ht="18" customHeight="1" spans="1:11">
      <c r="A5" s="60" t="s">
        <v>16</v>
      </c>
      <c r="B5" s="60"/>
      <c r="C5" s="60"/>
      <c r="D5" s="60"/>
      <c r="E5" s="60"/>
      <c r="F5" s="60"/>
      <c r="G5" s="60"/>
      <c r="H5" s="60"/>
      <c r="I5" s="60"/>
      <c r="J5" s="65">
        <v>2545.68</v>
      </c>
      <c r="K5" s="23"/>
    </row>
    <row r="6" ht="18" customHeight="1" spans="1:11">
      <c r="A6" s="84"/>
      <c r="B6" s="84"/>
      <c r="C6" s="84"/>
      <c r="D6" s="85" t="s">
        <v>151</v>
      </c>
      <c r="E6" s="84"/>
      <c r="F6" s="84"/>
      <c r="G6" s="84"/>
      <c r="H6" s="84"/>
      <c r="I6" s="84"/>
      <c r="J6" s="87">
        <v>2545.68</v>
      </c>
      <c r="K6" s="23"/>
    </row>
    <row r="7" ht="18" customHeight="1" spans="1:11">
      <c r="A7" s="84"/>
      <c r="B7" s="84"/>
      <c r="C7" s="84"/>
      <c r="D7" s="84"/>
      <c r="E7" s="84"/>
      <c r="F7" s="85" t="s">
        <v>151</v>
      </c>
      <c r="G7" s="84"/>
      <c r="H7" s="84"/>
      <c r="I7" s="84"/>
      <c r="J7" s="87">
        <v>2545.68</v>
      </c>
      <c r="K7" s="23"/>
    </row>
    <row r="8" ht="18" customHeight="1" spans="1:11">
      <c r="A8" s="60" t="s">
        <v>76</v>
      </c>
      <c r="B8" s="60" t="s">
        <v>79</v>
      </c>
      <c r="C8" s="60" t="s">
        <v>77</v>
      </c>
      <c r="D8" s="60" t="s">
        <v>63</v>
      </c>
      <c r="E8" s="60" t="s">
        <v>152</v>
      </c>
      <c r="F8" s="60" t="s">
        <v>63</v>
      </c>
      <c r="G8" s="60" t="s">
        <v>221</v>
      </c>
      <c r="H8" s="60"/>
      <c r="I8" s="60" t="s">
        <v>222</v>
      </c>
      <c r="J8" s="65">
        <v>634</v>
      </c>
      <c r="K8" s="23"/>
    </row>
    <row r="9" ht="18" customHeight="1" spans="1:11">
      <c r="A9" s="60" t="s">
        <v>76</v>
      </c>
      <c r="B9" s="60" t="s">
        <v>79</v>
      </c>
      <c r="C9" s="60" t="s">
        <v>81</v>
      </c>
      <c r="D9" s="60" t="s">
        <v>63</v>
      </c>
      <c r="E9" s="60" t="s">
        <v>152</v>
      </c>
      <c r="F9" s="60" t="s">
        <v>63</v>
      </c>
      <c r="G9" s="60" t="s">
        <v>223</v>
      </c>
      <c r="H9" s="60"/>
      <c r="I9" s="60" t="s">
        <v>224</v>
      </c>
      <c r="J9" s="65">
        <v>1333.57</v>
      </c>
      <c r="K9" s="23"/>
    </row>
    <row r="10" ht="18" customHeight="1" spans="1:11">
      <c r="A10" s="60" t="s">
        <v>76</v>
      </c>
      <c r="B10" s="60" t="s">
        <v>83</v>
      </c>
      <c r="C10" s="60" t="s">
        <v>84</v>
      </c>
      <c r="D10" s="60" t="s">
        <v>63</v>
      </c>
      <c r="E10" s="60" t="s">
        <v>152</v>
      </c>
      <c r="F10" s="60" t="s">
        <v>63</v>
      </c>
      <c r="G10" s="60" t="s">
        <v>225</v>
      </c>
      <c r="H10" s="60"/>
      <c r="I10" s="60" t="s">
        <v>226</v>
      </c>
      <c r="J10" s="65">
        <v>135</v>
      </c>
      <c r="K10" s="23"/>
    </row>
    <row r="11" ht="18" customHeight="1" spans="1:11">
      <c r="A11" s="60" t="s">
        <v>76</v>
      </c>
      <c r="B11" s="60" t="s">
        <v>83</v>
      </c>
      <c r="C11" s="60" t="s">
        <v>86</v>
      </c>
      <c r="D11" s="60" t="s">
        <v>63</v>
      </c>
      <c r="E11" s="60" t="s">
        <v>152</v>
      </c>
      <c r="F11" s="60" t="s">
        <v>63</v>
      </c>
      <c r="G11" s="60" t="s">
        <v>227</v>
      </c>
      <c r="H11" s="60"/>
      <c r="I11" s="60" t="s">
        <v>228</v>
      </c>
      <c r="J11" s="65">
        <v>11</v>
      </c>
      <c r="K11" s="23"/>
    </row>
    <row r="12" ht="18" customHeight="1" spans="1:11">
      <c r="A12" s="60" t="s">
        <v>76</v>
      </c>
      <c r="B12" s="60" t="s">
        <v>83</v>
      </c>
      <c r="C12" s="60" t="s">
        <v>77</v>
      </c>
      <c r="D12" s="60" t="s">
        <v>63</v>
      </c>
      <c r="E12" s="60" t="s">
        <v>152</v>
      </c>
      <c r="F12" s="60" t="s">
        <v>63</v>
      </c>
      <c r="G12" s="60" t="s">
        <v>229</v>
      </c>
      <c r="H12" s="60"/>
      <c r="I12" s="60" t="s">
        <v>230</v>
      </c>
      <c r="J12" s="65">
        <v>202</v>
      </c>
      <c r="K12" s="23"/>
    </row>
    <row r="13" ht="18" customHeight="1" spans="1:11">
      <c r="A13" s="60" t="s">
        <v>76</v>
      </c>
      <c r="B13" s="60" t="s">
        <v>83</v>
      </c>
      <c r="C13" s="60" t="s">
        <v>81</v>
      </c>
      <c r="D13" s="60" t="s">
        <v>63</v>
      </c>
      <c r="E13" s="60" t="s">
        <v>152</v>
      </c>
      <c r="F13" s="60" t="s">
        <v>63</v>
      </c>
      <c r="G13" s="60" t="s">
        <v>231</v>
      </c>
      <c r="H13" s="60"/>
      <c r="I13" s="60" t="s">
        <v>232</v>
      </c>
      <c r="J13" s="65">
        <v>79</v>
      </c>
      <c r="K13" s="23"/>
    </row>
    <row r="14" ht="18" customHeight="1" spans="1:11">
      <c r="A14" s="60" t="s">
        <v>76</v>
      </c>
      <c r="B14" s="60" t="s">
        <v>90</v>
      </c>
      <c r="C14" s="60" t="s">
        <v>86</v>
      </c>
      <c r="D14" s="60" t="s">
        <v>63</v>
      </c>
      <c r="E14" s="60" t="s">
        <v>152</v>
      </c>
      <c r="F14" s="60" t="s">
        <v>63</v>
      </c>
      <c r="G14" s="60" t="s">
        <v>233</v>
      </c>
      <c r="H14" s="60"/>
      <c r="I14" s="60" t="s">
        <v>234</v>
      </c>
      <c r="J14" s="65">
        <v>5</v>
      </c>
      <c r="K14" s="23"/>
    </row>
    <row r="15" ht="18" customHeight="1" spans="1:11">
      <c r="A15" s="60" t="s">
        <v>76</v>
      </c>
      <c r="B15" s="60" t="s">
        <v>90</v>
      </c>
      <c r="C15" s="60" t="s">
        <v>86</v>
      </c>
      <c r="D15" s="60" t="s">
        <v>63</v>
      </c>
      <c r="E15" s="60" t="s">
        <v>152</v>
      </c>
      <c r="F15" s="60" t="s">
        <v>63</v>
      </c>
      <c r="G15" s="60" t="s">
        <v>235</v>
      </c>
      <c r="H15" s="60"/>
      <c r="I15" s="60" t="s">
        <v>236</v>
      </c>
      <c r="J15" s="65">
        <v>6</v>
      </c>
      <c r="K15" s="23"/>
    </row>
    <row r="16" ht="18" customHeight="1" spans="1:11">
      <c r="A16" s="60" t="s">
        <v>76</v>
      </c>
      <c r="B16" s="60" t="s">
        <v>90</v>
      </c>
      <c r="C16" s="60" t="s">
        <v>93</v>
      </c>
      <c r="D16" s="60" t="s">
        <v>63</v>
      </c>
      <c r="E16" s="60" t="s">
        <v>152</v>
      </c>
      <c r="F16" s="60" t="s">
        <v>63</v>
      </c>
      <c r="G16" s="60" t="s">
        <v>237</v>
      </c>
      <c r="H16" s="60"/>
      <c r="I16" s="60" t="s">
        <v>238</v>
      </c>
      <c r="J16" s="65">
        <v>46</v>
      </c>
      <c r="K16" s="23"/>
    </row>
    <row r="17" ht="18" customHeight="1" spans="1:11">
      <c r="A17" s="60" t="s">
        <v>96</v>
      </c>
      <c r="B17" s="60" t="s">
        <v>100</v>
      </c>
      <c r="C17" s="60" t="s">
        <v>84</v>
      </c>
      <c r="D17" s="60" t="s">
        <v>63</v>
      </c>
      <c r="E17" s="60" t="s">
        <v>152</v>
      </c>
      <c r="F17" s="60" t="s">
        <v>63</v>
      </c>
      <c r="G17" s="60" t="s">
        <v>239</v>
      </c>
      <c r="H17" s="60"/>
      <c r="I17" s="60" t="s">
        <v>240</v>
      </c>
      <c r="J17" s="65">
        <v>94.11</v>
      </c>
      <c r="K17" s="23"/>
    </row>
    <row r="18" ht="18" customHeight="1" spans="1:11">
      <c r="A18" s="63"/>
      <c r="B18" s="63"/>
      <c r="C18" s="63"/>
      <c r="D18" s="63"/>
      <c r="E18" s="63"/>
      <c r="F18" s="63"/>
      <c r="G18" s="63"/>
      <c r="H18" s="63"/>
      <c r="I18" s="63"/>
      <c r="J18" s="63"/>
      <c r="K18" s="22"/>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D24" sqref="D24"/>
    </sheetView>
  </sheetViews>
  <sheetFormatPr defaultColWidth="9" defaultRowHeight="13.5" outlineLevelCol="2"/>
  <cols>
    <col min="1" max="1" width="40.625" customWidth="1"/>
    <col min="2" max="2" width="30.75" customWidth="1"/>
    <col min="3" max="3" width="1.25" customWidth="1"/>
  </cols>
  <sheetData>
    <row r="1" ht="30.75" customHeight="1" spans="1:3">
      <c r="A1" s="42" t="s">
        <v>241</v>
      </c>
      <c r="B1" s="74"/>
      <c r="C1" s="75"/>
    </row>
    <row r="2" ht="24" customHeight="1" spans="1:3">
      <c r="A2" s="76" t="s">
        <v>1</v>
      </c>
      <c r="B2" s="77" t="s">
        <v>2</v>
      </c>
      <c r="C2" s="75"/>
    </row>
    <row r="3" ht="21.75" customHeight="1" spans="1:3">
      <c r="A3" s="78" t="s">
        <v>242</v>
      </c>
      <c r="B3" s="78" t="s">
        <v>170</v>
      </c>
      <c r="C3" s="79"/>
    </row>
    <row r="4" ht="21.75" customHeight="1" spans="1:3">
      <c r="A4" s="33" t="s">
        <v>191</v>
      </c>
      <c r="B4" s="80"/>
      <c r="C4" s="79"/>
    </row>
    <row r="5" ht="21.75" customHeight="1" spans="1:3">
      <c r="A5" s="33" t="s">
        <v>196</v>
      </c>
      <c r="B5" s="80"/>
      <c r="C5" s="79"/>
    </row>
    <row r="6" ht="21.75" customHeight="1" spans="1:3">
      <c r="A6" s="33" t="s">
        <v>243</v>
      </c>
      <c r="B6" s="80"/>
      <c r="C6" s="79"/>
    </row>
    <row r="7" ht="21.75" customHeight="1" spans="1:3">
      <c r="A7" s="33" t="s">
        <v>244</v>
      </c>
      <c r="B7" s="80"/>
      <c r="C7" s="79"/>
    </row>
    <row r="8" ht="21.75" customHeight="1" spans="1:3">
      <c r="A8" s="33" t="s">
        <v>245</v>
      </c>
      <c r="B8" s="80"/>
      <c r="C8" s="79"/>
    </row>
    <row r="9" ht="21.75" customHeight="1" spans="1:3">
      <c r="A9" s="33"/>
      <c r="B9" s="80"/>
      <c r="C9" s="79"/>
    </row>
    <row r="10" ht="21.75" customHeight="1" spans="1:3">
      <c r="A10" s="78" t="s">
        <v>246</v>
      </c>
      <c r="B10" s="80"/>
      <c r="C10" s="79"/>
    </row>
    <row r="11" ht="11.25" customHeight="1" spans="1:3">
      <c r="A11" s="81"/>
      <c r="B11" s="81"/>
      <c r="C11" s="75"/>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2" sqref="A2:C2"/>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6" t="s">
        <v>247</v>
      </c>
      <c r="B1" s="67"/>
      <c r="C1" s="67"/>
      <c r="D1" s="67"/>
      <c r="E1" s="67"/>
      <c r="F1" s="67"/>
      <c r="G1" s="67"/>
      <c r="H1" s="67"/>
      <c r="I1" s="67"/>
      <c r="J1" s="67"/>
      <c r="K1" s="67"/>
      <c r="L1" s="67"/>
      <c r="M1" s="67"/>
      <c r="N1" s="67"/>
      <c r="O1" s="73"/>
    </row>
    <row r="2" ht="18" customHeight="1" spans="1:15">
      <c r="A2" s="59" t="s">
        <v>1</v>
      </c>
      <c r="B2" s="59"/>
      <c r="C2" s="59"/>
      <c r="D2" s="59"/>
      <c r="E2" s="59"/>
      <c r="F2" s="59"/>
      <c r="G2" s="59"/>
      <c r="H2" s="59"/>
      <c r="I2" s="59"/>
      <c r="J2" s="59"/>
      <c r="K2" s="59"/>
      <c r="L2" s="59" t="s">
        <v>2</v>
      </c>
      <c r="M2" s="59"/>
      <c r="N2" s="59"/>
      <c r="O2" s="22"/>
    </row>
    <row r="3" ht="24.75" customHeight="1" spans="1:15">
      <c r="A3" s="68" t="s">
        <v>65</v>
      </c>
      <c r="B3" s="69"/>
      <c r="C3" s="70"/>
      <c r="D3" s="60" t="s">
        <v>144</v>
      </c>
      <c r="E3" s="60" t="s">
        <v>145</v>
      </c>
      <c r="F3" s="60" t="s">
        <v>146</v>
      </c>
      <c r="G3" s="60" t="s">
        <v>7</v>
      </c>
      <c r="H3" s="68" t="s">
        <v>67</v>
      </c>
      <c r="I3" s="69"/>
      <c r="J3" s="70"/>
      <c r="K3" s="68" t="s">
        <v>68</v>
      </c>
      <c r="L3" s="69"/>
      <c r="M3" s="69"/>
      <c r="N3" s="70"/>
      <c r="O3" s="23"/>
    </row>
    <row r="4" ht="38.25" customHeight="1" spans="1:15">
      <c r="A4" s="60" t="s">
        <v>69</v>
      </c>
      <c r="B4" s="60" t="s">
        <v>70</v>
      </c>
      <c r="C4" s="60" t="s">
        <v>71</v>
      </c>
      <c r="D4" s="61"/>
      <c r="E4" s="61"/>
      <c r="F4" s="61"/>
      <c r="G4" s="61"/>
      <c r="H4" s="60" t="s">
        <v>72</v>
      </c>
      <c r="I4" s="60" t="s">
        <v>73</v>
      </c>
      <c r="J4" s="60" t="s">
        <v>74</v>
      </c>
      <c r="K4" s="60" t="s">
        <v>147</v>
      </c>
      <c r="L4" s="60" t="s">
        <v>148</v>
      </c>
      <c r="M4" s="60" t="s">
        <v>149</v>
      </c>
      <c r="N4" s="60" t="s">
        <v>150</v>
      </c>
      <c r="O4" s="23"/>
    </row>
    <row r="5" ht="18" customHeight="1" spans="1:15">
      <c r="A5" s="68" t="s">
        <v>16</v>
      </c>
      <c r="B5" s="71"/>
      <c r="C5" s="72"/>
      <c r="D5" s="60"/>
      <c r="E5" s="60"/>
      <c r="F5" s="60"/>
      <c r="G5" s="65"/>
      <c r="H5" s="65"/>
      <c r="I5" s="65"/>
      <c r="J5" s="65"/>
      <c r="K5" s="65"/>
      <c r="L5" s="65"/>
      <c r="M5" s="65"/>
      <c r="N5" s="65"/>
      <c r="O5" s="23"/>
    </row>
    <row r="6" ht="18" customHeight="1" spans="1:15">
      <c r="A6" s="60"/>
      <c r="B6" s="60"/>
      <c r="C6" s="60"/>
      <c r="D6" s="60"/>
      <c r="E6" s="60"/>
      <c r="F6" s="60"/>
      <c r="G6" s="65"/>
      <c r="H6" s="65"/>
      <c r="I6" s="65"/>
      <c r="J6" s="65"/>
      <c r="K6" s="65"/>
      <c r="L6" s="65"/>
      <c r="M6" s="65"/>
      <c r="N6" s="65"/>
      <c r="O6" s="23"/>
    </row>
    <row r="7" ht="14.25" customHeight="1" spans="1:15">
      <c r="A7" s="63"/>
      <c r="B7" s="63"/>
      <c r="C7" s="63"/>
      <c r="D7" s="63"/>
      <c r="E7" s="63"/>
      <c r="F7" s="63"/>
      <c r="G7" s="63"/>
      <c r="H7" s="63"/>
      <c r="I7" s="63"/>
      <c r="J7" s="63"/>
      <c r="K7" s="63"/>
      <c r="L7" s="63"/>
      <c r="M7" s="63"/>
      <c r="N7" s="63"/>
      <c r="O7" s="22"/>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