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<sst xmlns="http://schemas.openxmlformats.org/spreadsheetml/2006/main" count="416" uniqueCount="224">
  <si>
    <t>2019年收支预算总表</t>
  </si>
  <si>
    <t>部门名称:新乡县总工会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</si>
  <si>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</si>
  <si>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</si>
  <si>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</si>
  <si>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</si>
  <si>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</si>
  <si>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</si>
  <si>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</si>
  <si>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</si>
  <si>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</si>
  <si>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</si>
  <si>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</si>
  <si>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</si>
  <si>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</si>
  <si>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</si>
  <si>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</si>
  <si>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</si>
  <si>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</si>
  <si>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</si>
  <si>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</si>
  <si>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</si>
  <si>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</si>
  <si>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</si>
  <si>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</si>
  <si>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</si>
  <si>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</si>
  <si>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</si>
  <si>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</si>
  <si>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</si>
  <si>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</si>
  <si>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</si>
  <si>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</si>
  <si>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</si>
  <si>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</si>
  <si>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</si>
  <si>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</si>
  <si>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</si>
  <si>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</si>
  <si>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</si>
  <si>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</si>
  <si>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</si>
  <si>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</si>
  <si>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</si>
  <si>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</si>
  <si>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</si>
  <si>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</si>
  <si>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</si>
  <si>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</si>
  <si>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</si>
  <si>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</si>
  <si>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</si>
  <si>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</si>
  <si>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</si>
  <si>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</si>
  <si>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</si>
  <si>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</si>
  <si>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</si>
  <si>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</si>
  <si>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</si>
  <si>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</si>
  <si>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</si>
  <si>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123</t>
  </si>
  <si>
    <t>新乡县总工会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</si>
  <si>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</si>
  <si>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</si>
  <si>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</si>
  <si>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</si>
  <si>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</si>
  <si>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</si>
  <si>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</si>
  <si>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</si>
  <si>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</si>
  <si>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</si>
  <si>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</si>
  <si>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</si>
  <si>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</si>
  <si>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29</t>
  </si>
  <si>
    <t>01</t>
  </si>
  <si>
    <t>行政运行</t>
  </si>
  <si>
    <t>208</t>
  </si>
  <si>
    <t>05</t>
  </si>
  <si>
    <t>归口管理的行政单位离退休</t>
  </si>
  <si>
    <t>08</t>
  </si>
  <si>
    <t>死亡抚恤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</si>
  <si>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</si>
  <si>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</si>
  <si>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</si>
  <si>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</si>
  <si>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</si>
  <si>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</si>
  <si>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</si>
  <si>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</si>
  <si>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</si>
  <si>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</si>
  <si>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</si>
  <si>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</si>
  <si>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</si>
  <si>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</si>
  <si>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</si>
  <si>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</si>
  <si>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</si>
  <si>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</si>
  <si>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</si>
  <si>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</si>
  <si>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</si>
  <si>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</si>
  <si>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</si>
  <si>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</si>
  <si>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</si>
  <si>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</si>
  <si>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</si>
  <si>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</si>
  <si>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</si>
  <si>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</si>
  <si>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</si>
  <si>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</si>
  <si>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</si>
  <si>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</si>
  <si>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</si>
  <si>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</si>
  <si>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</si>
  <si>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</si>
  <si>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</si>
  <si>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</si>
  <si>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</si>
  <si>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</si>
  <si>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</si>
  <si>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</si>
  <si>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</si>
  <si>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</si>
  <si>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</si>
  <si>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新乡县总工会小计</t>
  </si>
  <si>
    <t>123001</t>
  </si>
  <si>
    <t>2012901  行政运行</t>
  </si>
  <si>
    <t>2080501  归口管理的行政单位离退休</t>
  </si>
  <si>
    <t>2080801  死亡抚恤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</si>
  <si>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</si>
  <si>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</si>
  <si>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</si>
  <si>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</si>
  <si>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</si>
  <si>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</si>
  <si>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</si>
  <si>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</si>
  <si>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</si>
  <si>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</si>
  <si>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</si>
  <si>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</si>
  <si>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</si>
  <si>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</si>
  <si>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</si>
  <si>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</si>
  <si>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</si>
  <si>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</si>
  <si>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</si>
  <si>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</si>
  <si>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</si>
  <si>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</si>
  <si>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</si>
  <si>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</si>
  <si>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</si>
  <si>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</si>
  <si>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</si>
  <si>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</si>
  <si>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</si>
  <si>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</si>
  <si>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</si>
  <si>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</si>
  <si>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</si>
  <si>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</si>
  <si>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</si>
  <si>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</si>
  <si>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</si>
  <si>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</si>
  <si>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</si>
  <si>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</si>
  <si>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</si>
  <si>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</si>
  <si>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</si>
  <si>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</si>
  <si>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</si>
  <si>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</si>
  <si>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</si>
  <si>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</si>
  <si>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</si>
  <si>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</si>
  <si>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</si>
  <si>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</si>
  <si>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</si>
  <si>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</si>
  <si>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我单位无此项预算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</si>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</sst>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2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top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right" vertical="top" wrapText="1"/>
    </xf>
    <xf numFmtId="4" fontId="4" fillId="2" borderId="11" xfId="0" applyNumberFormat="1" applyFont="1" applyFill="1" applyBorder="1" applyAlignment="1">
      <alignment horizontal="right" vertical="top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6" xfId="0" applyNumberFormat="1" applyFont="1" applyBorder="1" applyAlignment="1">
      <alignment horizontal="left" wrapText="1"/>
    </xf>
    <xf numFmtId="4" fontId="4" fillId="0" borderId="1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  <xf numFmtId="3" fontId="4" fillId="0" borderId="16" xfId="0" applyNumberFormat="1" applyFont="1" applyBorder="1" applyAlignment="1">
      <alignment horizontal="right" vertical="center" wrapText="1"/>
    </xf>
    <xf numFmtId="4" fontId="4" fillId="0" borderId="28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1" fontId="4" fillId="0" borderId="25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  <xf numFmtId="0" fontId="4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3"/>
  <sheetViews>
    <sheetView showGridLines="0" workbookViewId="0">
      <selection activeCell="D72" sqref="D72"/>
    </sheetView>
  </sheetViews>
  <sheetFormatPr defaultColWidth="9" defaultRowHeight="13.5"/>
  <cols>
    <col min="1" max="1" width="30.2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6" width="9.5" customWidth="1"/>
    <col min="27" max="27" width="8.25" customWidth="1"/>
  </cols>
  <sheetData>
    <row r="1" spans="1:27" s="1" customFormat="1" ht="36.7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57"/>
    </row>
    <row r="2" spans="1:27" s="2" customFormat="1" ht="15" customHeight="1">
      <c r="A2" s="64" t="s">
        <v>1</v>
      </c>
      <c r="B2" s="64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65" t="s">
        <v>2</v>
      </c>
      <c r="Z2" s="65"/>
      <c r="AA2" s="48"/>
    </row>
    <row r="3" spans="1:27" s="2" customFormat="1" ht="14.25" customHeight="1">
      <c r="A3" s="49" t="s">
        <v>3</v>
      </c>
      <c r="B3" s="54"/>
      <c r="C3" s="49" t="s">
        <v>4</v>
      </c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69"/>
      <c r="AA3" s="58"/>
    </row>
    <row r="4" spans="1:27" s="2" customFormat="1" ht="30.75" customHeight="1">
      <c r="A4" s="18" t="s">
        <v>5</v>
      </c>
      <c r="B4" s="18" t="s">
        <v>6</v>
      </c>
      <c r="C4" s="18" t="s">
        <v>5</v>
      </c>
      <c r="D4" s="70" t="s">
        <v>7</v>
      </c>
      <c r="E4" s="70" t="s">
        <v>8</v>
      </c>
      <c r="F4" s="68"/>
      <c r="G4" s="68"/>
      <c r="H4" s="68"/>
      <c r="I4" s="68"/>
      <c r="J4" s="68"/>
      <c r="K4" s="68"/>
      <c r="L4" s="70" t="s">
        <v>9</v>
      </c>
      <c r="M4" s="68"/>
      <c r="N4" s="68"/>
      <c r="O4" s="68"/>
      <c r="P4" s="68"/>
      <c r="Q4" s="70" t="s">
        <v>10</v>
      </c>
      <c r="R4" s="70" t="s">
        <v>11</v>
      </c>
      <c r="S4" s="70" t="s">
        <v>12</v>
      </c>
      <c r="T4" s="68"/>
      <c r="U4" s="68"/>
      <c r="V4" s="70" t="s">
        <v>13</v>
      </c>
      <c r="W4" s="68"/>
      <c r="X4" s="68"/>
      <c r="Y4" s="70" t="s">
        <v>14</v>
      </c>
      <c r="Z4" s="71" t="s">
        <v>15</v>
      </c>
      <c r="AA4" s="58"/>
    </row>
    <row r="5" spans="1:27" s="2" customFormat="1" ht="56.25" customHeight="1">
      <c r="A5" s="23"/>
      <c r="B5" s="23"/>
      <c r="C5" s="23"/>
      <c r="D5" s="68"/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8" t="s">
        <v>16</v>
      </c>
      <c r="M5" s="18" t="s">
        <v>17</v>
      </c>
      <c r="N5" s="18" t="s">
        <v>23</v>
      </c>
      <c r="O5" s="18" t="s">
        <v>24</v>
      </c>
      <c r="P5" s="18" t="s">
        <v>22</v>
      </c>
      <c r="Q5" s="68"/>
      <c r="R5" s="68"/>
      <c r="S5" s="18" t="s">
        <v>25</v>
      </c>
      <c r="T5" s="18" t="s">
        <v>26</v>
      </c>
      <c r="U5" s="18" t="s">
        <v>27</v>
      </c>
      <c r="V5" s="18" t="s">
        <v>25</v>
      </c>
      <c r="W5" s="18" t="s">
        <v>26</v>
      </c>
      <c r="X5" s="18" t="s">
        <v>27</v>
      </c>
      <c r="Y5" s="68"/>
      <c r="Z5" s="69"/>
      <c r="AA5" s="58"/>
    </row>
    <row r="6" spans="1:27" s="2" customFormat="1" ht="22.5" customHeight="1">
      <c r="A6" s="17" t="s">
        <v>28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59">
        <v>25</v>
      </c>
      <c r="AA6" s="48"/>
    </row>
    <row r="7" spans="1:27" s="2" customFormat="1" ht="22.5" customHeight="1">
      <c r="A7" s="17" t="s">
        <v>29</v>
      </c>
      <c r="B7" s="22">
        <f>SUM(B9+B16+B21+B22+B23)</f>
        <v>11.34</v>
      </c>
      <c r="C7" s="17" t="s">
        <v>30</v>
      </c>
      <c r="D7" s="22">
        <f t="shared" ref="D7:Z7" si="0">SUM(D9+D14)</f>
        <v>11.34</v>
      </c>
      <c r="E7" s="22">
        <f t="shared" si="0"/>
        <v>11.34</v>
      </c>
      <c r="F7" s="22">
        <f t="shared" si="0"/>
        <v>0</v>
      </c>
      <c r="G7" s="22">
        <f t="shared" si="0"/>
        <v>11.34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  <c r="U7" s="22">
        <f t="shared" si="0"/>
        <v>0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2">
        <f t="shared" si="0"/>
        <v>0</v>
      </c>
      <c r="Z7" s="22">
        <f t="shared" si="0"/>
        <v>0</v>
      </c>
      <c r="AA7" s="48"/>
    </row>
    <row r="8" spans="1:27" s="2" customFormat="1" ht="27.75" customHeight="1">
      <c r="A8" s="17" t="s">
        <v>31</v>
      </c>
      <c r="B8" s="22">
        <f>SUM(B9+B16+B21+B22)</f>
        <v>11.34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48"/>
    </row>
    <row r="9" spans="1:27" s="2" customFormat="1" ht="22.5" customHeight="1">
      <c r="A9" s="17" t="s">
        <v>32</v>
      </c>
      <c r="B9" s="22">
        <f>SUM(B10:B15)</f>
        <v>11.34</v>
      </c>
      <c r="C9" s="17" t="s">
        <v>33</v>
      </c>
      <c r="D9" s="22">
        <v>11.34</v>
      </c>
      <c r="E9" s="22">
        <v>11.34</v>
      </c>
      <c r="F9" s="22"/>
      <c r="G9" s="22">
        <v>11.34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48"/>
    </row>
    <row r="10" spans="1:27" s="2" customFormat="1" ht="22.5" customHeight="1">
      <c r="A10" s="17" t="s">
        <v>34</v>
      </c>
      <c r="B10" s="22"/>
      <c r="C10" s="17" t="s">
        <v>35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48"/>
    </row>
    <row r="11" spans="1:27" s="2" customFormat="1" ht="22.5" customHeight="1">
      <c r="A11" s="17" t="s">
        <v>36</v>
      </c>
      <c r="B11" s="22">
        <v>11.34</v>
      </c>
      <c r="C11" s="17" t="s">
        <v>37</v>
      </c>
      <c r="D11" s="22">
        <v>7.72</v>
      </c>
      <c r="E11" s="22">
        <v>7.72</v>
      </c>
      <c r="F11" s="22"/>
      <c r="G11" s="22">
        <v>7.72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48"/>
    </row>
    <row r="12" spans="1:27" s="2" customFormat="1" ht="33" customHeight="1">
      <c r="A12" s="17" t="s">
        <v>38</v>
      </c>
      <c r="B12" s="22"/>
      <c r="C12" s="17" t="s">
        <v>39</v>
      </c>
      <c r="D12" s="22">
        <v>3.62</v>
      </c>
      <c r="E12" s="22">
        <v>3.62</v>
      </c>
      <c r="F12" s="22"/>
      <c r="G12" s="22">
        <v>3.62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48"/>
    </row>
    <row r="13" spans="1:27" s="2" customFormat="1" ht="22.5" customHeight="1">
      <c r="A13" s="17" t="s">
        <v>40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48"/>
    </row>
    <row r="14" spans="1:27" s="2" customFormat="1" ht="22.5" customHeight="1">
      <c r="A14" s="17" t="s">
        <v>41</v>
      </c>
      <c r="B14" s="22"/>
      <c r="C14" s="17" t="s">
        <v>42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60"/>
      <c r="AA14" s="48"/>
    </row>
    <row r="15" spans="1:27" s="2" customFormat="1" ht="22.5" customHeight="1">
      <c r="A15" s="17" t="s">
        <v>43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60"/>
      <c r="AA15" s="48"/>
    </row>
    <row r="16" spans="1:27" s="2" customFormat="1" ht="22.5" customHeight="1">
      <c r="A16" s="17" t="s">
        <v>44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60"/>
      <c r="AA16" s="48"/>
    </row>
    <row r="17" spans="1:27" s="2" customFormat="1" ht="22.5" customHeight="1">
      <c r="A17" s="17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60"/>
      <c r="AA17" s="48"/>
    </row>
    <row r="18" spans="1:27" s="2" customFormat="1" ht="21.75" customHeight="1">
      <c r="A18" s="17" t="s">
        <v>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60"/>
      <c r="AA18" s="48"/>
    </row>
    <row r="19" spans="1:27" s="2" customFormat="1" ht="21.75" customHeight="1">
      <c r="A19" s="17" t="s">
        <v>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60"/>
      <c r="AA19" s="48"/>
    </row>
    <row r="20" spans="1:27" s="2" customFormat="1" ht="21.75" customHeight="1">
      <c r="A20" s="17" t="s">
        <v>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60"/>
      <c r="AA20" s="48"/>
    </row>
    <row r="21" spans="1:27" s="2" customFormat="1" ht="37.5" customHeight="1">
      <c r="A21" s="17" t="s">
        <v>48</v>
      </c>
      <c r="B21" s="22"/>
      <c r="C21" s="22"/>
      <c r="D21" s="55"/>
      <c r="E21" s="55"/>
      <c r="F21" s="22"/>
      <c r="G21" s="22"/>
      <c r="H21" s="22"/>
      <c r="I21" s="22"/>
      <c r="J21" s="22"/>
      <c r="K21" s="22"/>
      <c r="L21" s="55"/>
      <c r="M21" s="22"/>
      <c r="N21" s="22"/>
      <c r="O21" s="22"/>
      <c r="P21" s="22"/>
      <c r="Q21" s="22"/>
      <c r="R21" s="22"/>
      <c r="S21" s="55"/>
      <c r="T21" s="22"/>
      <c r="U21" s="22"/>
      <c r="V21" s="22"/>
      <c r="W21" s="22"/>
      <c r="X21" s="55"/>
      <c r="Y21" s="22"/>
      <c r="Z21" s="60"/>
      <c r="AA21" s="48"/>
    </row>
    <row r="22" spans="1:27" s="2" customFormat="1" ht="19.5" customHeight="1">
      <c r="A22" s="17" t="s">
        <v>49</v>
      </c>
      <c r="B22" s="22"/>
      <c r="C22" s="22"/>
      <c r="D22" s="55"/>
      <c r="E22" s="55"/>
      <c r="F22" s="22"/>
      <c r="G22" s="22"/>
      <c r="H22" s="22"/>
      <c r="I22" s="22"/>
      <c r="J22" s="22"/>
      <c r="K22" s="22"/>
      <c r="L22" s="55"/>
      <c r="M22" s="22"/>
      <c r="N22" s="22"/>
      <c r="O22" s="22"/>
      <c r="P22" s="22"/>
      <c r="Q22" s="22"/>
      <c r="R22" s="22"/>
      <c r="S22" s="55"/>
      <c r="T22" s="22"/>
      <c r="U22" s="22"/>
      <c r="V22" s="22"/>
      <c r="W22" s="22"/>
      <c r="X22" s="55"/>
      <c r="Y22" s="22"/>
      <c r="Z22" s="60"/>
      <c r="AA22" s="48"/>
    </row>
    <row r="23" spans="1:27" s="2" customFormat="1" ht="23.25" customHeight="1">
      <c r="A23" s="17" t="s">
        <v>50</v>
      </c>
      <c r="B23" s="22"/>
      <c r="C23" s="22"/>
      <c r="D23" s="55"/>
      <c r="E23" s="55"/>
      <c r="F23" s="22"/>
      <c r="G23" s="22"/>
      <c r="H23" s="22"/>
      <c r="I23" s="22"/>
      <c r="J23" s="22"/>
      <c r="K23" s="22"/>
      <c r="L23" s="55"/>
      <c r="M23" s="22"/>
      <c r="N23" s="22"/>
      <c r="O23" s="22"/>
      <c r="P23" s="22"/>
      <c r="Q23" s="22"/>
      <c r="R23" s="22"/>
      <c r="S23" s="55"/>
      <c r="T23" s="22"/>
      <c r="U23" s="22"/>
      <c r="V23" s="22"/>
      <c r="W23" s="22"/>
      <c r="X23" s="55"/>
      <c r="Y23" s="22"/>
      <c r="Z23" s="60"/>
      <c r="AA23" s="48"/>
    </row>
    <row r="24" spans="1:27" s="2" customFormat="1" ht="22.5" customHeight="1">
      <c r="A24" s="17" t="s">
        <v>51</v>
      </c>
      <c r="B24" s="22"/>
      <c r="C24" s="22"/>
      <c r="D24" s="55"/>
      <c r="E24" s="55"/>
      <c r="F24" s="22"/>
      <c r="G24" s="22"/>
      <c r="H24" s="22"/>
      <c r="I24" s="22"/>
      <c r="J24" s="22"/>
      <c r="K24" s="22"/>
      <c r="L24" s="55"/>
      <c r="M24" s="22"/>
      <c r="N24" s="22"/>
      <c r="O24" s="22"/>
      <c r="P24" s="22"/>
      <c r="Q24" s="22"/>
      <c r="R24" s="22"/>
      <c r="S24" s="55"/>
      <c r="T24" s="22"/>
      <c r="U24" s="22"/>
      <c r="V24" s="22"/>
      <c r="W24" s="22"/>
      <c r="X24" s="55"/>
      <c r="Y24" s="22"/>
      <c r="Z24" s="60"/>
      <c r="AA24" s="48"/>
    </row>
    <row r="25" spans="1:27" s="2" customFormat="1" ht="22.5" customHeight="1">
      <c r="A25" s="17" t="s">
        <v>52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60"/>
      <c r="AA25" s="48"/>
    </row>
    <row r="26" spans="1:27" s="2" customFormat="1" ht="22.5" customHeight="1">
      <c r="A26" s="17" t="s">
        <v>53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60"/>
      <c r="AA26" s="48"/>
    </row>
    <row r="27" spans="1:27" s="2" customFormat="1" ht="22.5" customHeight="1">
      <c r="A27" s="17" t="s">
        <v>54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60"/>
      <c r="AA27" s="48"/>
    </row>
    <row r="28" spans="1:27" s="2" customFormat="1" ht="22.5" customHeight="1">
      <c r="A28" s="17" t="s">
        <v>52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60"/>
      <c r="AA28" s="48"/>
    </row>
    <row r="29" spans="1:27" s="2" customFormat="1" ht="22.5" customHeight="1">
      <c r="A29" s="17" t="s">
        <v>53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60"/>
      <c r="AA29" s="48"/>
    </row>
    <row r="30" spans="1:27" s="2" customFormat="1" ht="22.5" customHeight="1">
      <c r="A30" s="17" t="s">
        <v>55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60"/>
      <c r="AA30" s="48"/>
    </row>
    <row r="31" spans="1:27" s="2" customFormat="1" ht="22.5" customHeight="1">
      <c r="A31" s="17" t="s">
        <v>56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60"/>
      <c r="AA31" s="48"/>
    </row>
    <row r="32" spans="1:27" s="2" customFormat="1" ht="22.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48"/>
    </row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6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73"/>
  <sheetViews>
    <sheetView showGridLines="0" workbookViewId="0">
      <selection activeCell="D72" sqref="D72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spans="1:26" s="1" customFormat="1" ht="42.75" customHeight="1">
      <c r="A1" s="61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10"/>
      <c r="U1" s="13"/>
      <c r="V1" s="13"/>
      <c r="W1" s="13"/>
      <c r="X1" s="13"/>
      <c r="Y1" s="13"/>
      <c r="Z1" s="13"/>
    </row>
    <row r="2" spans="1:26" s="2" customFormat="1" ht="24" customHeight="1">
      <c r="A2" s="74" t="s">
        <v>1</v>
      </c>
      <c r="B2" s="74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  <c r="T2" s="25"/>
      <c r="U2" s="14"/>
      <c r="V2" s="14"/>
      <c r="W2" s="14"/>
      <c r="X2" s="78" t="s">
        <v>2</v>
      </c>
      <c r="Y2" s="78"/>
      <c r="Z2" s="15"/>
    </row>
    <row r="3" spans="1:26" s="2" customFormat="1" ht="22.5" customHeight="1">
      <c r="A3" s="70" t="s">
        <v>58</v>
      </c>
      <c r="B3" s="70" t="s">
        <v>59</v>
      </c>
      <c r="C3" s="70" t="s">
        <v>7</v>
      </c>
      <c r="D3" s="70" t="s">
        <v>60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 t="s">
        <v>61</v>
      </c>
      <c r="S3" s="70"/>
      <c r="T3" s="70"/>
      <c r="U3" s="70"/>
      <c r="V3" s="70"/>
      <c r="W3" s="70"/>
      <c r="X3" s="70"/>
      <c r="Y3" s="70"/>
      <c r="Z3" s="19"/>
    </row>
    <row r="4" spans="1:26" s="2" customFormat="1" ht="22.5" customHeight="1">
      <c r="A4" s="70"/>
      <c r="B4" s="70"/>
      <c r="C4" s="70"/>
      <c r="D4" s="70" t="s">
        <v>8</v>
      </c>
      <c r="E4" s="70"/>
      <c r="F4" s="70"/>
      <c r="G4" s="70"/>
      <c r="H4" s="70"/>
      <c r="I4" s="70"/>
      <c r="J4" s="70"/>
      <c r="K4" s="70" t="s">
        <v>9</v>
      </c>
      <c r="L4" s="70"/>
      <c r="M4" s="70"/>
      <c r="N4" s="70"/>
      <c r="O4" s="70"/>
      <c r="P4" s="70" t="s">
        <v>10</v>
      </c>
      <c r="Q4" s="70" t="s">
        <v>11</v>
      </c>
      <c r="R4" s="70" t="s">
        <v>12</v>
      </c>
      <c r="S4" s="70"/>
      <c r="T4" s="70"/>
      <c r="U4" s="70" t="s">
        <v>13</v>
      </c>
      <c r="V4" s="70"/>
      <c r="W4" s="70"/>
      <c r="X4" s="70" t="s">
        <v>14</v>
      </c>
      <c r="Y4" s="70" t="s">
        <v>15</v>
      </c>
      <c r="Z4" s="19"/>
    </row>
    <row r="5" spans="1:26" s="2" customFormat="1" ht="34.5" customHeight="1">
      <c r="A5" s="70"/>
      <c r="B5" s="70"/>
      <c r="C5" s="70"/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8" t="s">
        <v>16</v>
      </c>
      <c r="L5" s="18" t="s">
        <v>17</v>
      </c>
      <c r="M5" s="18" t="s">
        <v>23</v>
      </c>
      <c r="N5" s="18" t="s">
        <v>24</v>
      </c>
      <c r="O5" s="18" t="s">
        <v>22</v>
      </c>
      <c r="P5" s="70"/>
      <c r="Q5" s="70"/>
      <c r="R5" s="18" t="s">
        <v>25</v>
      </c>
      <c r="S5" s="18" t="s">
        <v>26</v>
      </c>
      <c r="T5" s="18" t="s">
        <v>27</v>
      </c>
      <c r="U5" s="18" t="s">
        <v>25</v>
      </c>
      <c r="V5" s="18" t="s">
        <v>26</v>
      </c>
      <c r="W5" s="18" t="s">
        <v>27</v>
      </c>
      <c r="X5" s="70"/>
      <c r="Y5" s="70"/>
      <c r="Z5" s="19"/>
    </row>
    <row r="6" spans="1:26" s="2" customFormat="1" ht="20.25" customHeight="1">
      <c r="A6" s="70" t="s">
        <v>16</v>
      </c>
      <c r="B6" s="70"/>
      <c r="C6" s="23">
        <v>11.34</v>
      </c>
      <c r="D6" s="23">
        <v>11.34</v>
      </c>
      <c r="E6" s="23"/>
      <c r="F6" s="23">
        <v>11.34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9"/>
    </row>
    <row r="7" spans="1:26" s="2" customFormat="1" ht="19.5" customHeight="1">
      <c r="A7" s="17" t="s">
        <v>62</v>
      </c>
      <c r="B7" s="17" t="s">
        <v>63</v>
      </c>
      <c r="C7" s="22">
        <v>11.34</v>
      </c>
      <c r="D7" s="22">
        <v>11.34</v>
      </c>
      <c r="E7" s="31"/>
      <c r="F7" s="31">
        <v>11.34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52"/>
    </row>
    <row r="8" spans="1:26" s="2" customFormat="1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5"/>
    </row>
    <row r="9" spans="1:26" s="2" customFormat="1" ht="14.25"/>
    <row r="10" spans="1:26" s="2" customFormat="1" ht="14.25"/>
    <row r="11" spans="1:26" s="2" customFormat="1" ht="14.25"/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73"/>
  <sheetViews>
    <sheetView showGridLines="0" workbookViewId="0">
      <selection activeCell="D72" sqref="D72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s="1" customFormat="1" ht="21.75" customHeight="1">
      <c r="A1" s="61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  <c r="M1" s="13"/>
      <c r="N1" s="13"/>
    </row>
    <row r="2" spans="1:14" s="2" customFormat="1" ht="25.5" customHeight="1">
      <c r="A2" s="79" t="s">
        <v>1</v>
      </c>
      <c r="B2" s="76"/>
      <c r="C2" s="76"/>
      <c r="D2" s="76"/>
      <c r="E2" s="76"/>
      <c r="F2" s="77"/>
      <c r="G2" s="25"/>
      <c r="H2" s="25"/>
      <c r="I2" s="25"/>
      <c r="J2" s="25"/>
      <c r="K2" s="25"/>
      <c r="L2" s="51" t="s">
        <v>2</v>
      </c>
      <c r="M2" s="15"/>
      <c r="N2" s="15"/>
    </row>
    <row r="3" spans="1:14" s="2" customFormat="1" ht="25.5" customHeight="1">
      <c r="A3" s="70" t="s">
        <v>65</v>
      </c>
      <c r="B3" s="70"/>
      <c r="C3" s="70"/>
      <c r="D3" s="70" t="s">
        <v>66</v>
      </c>
      <c r="E3" s="70" t="s">
        <v>58</v>
      </c>
      <c r="F3" s="70" t="s">
        <v>59</v>
      </c>
      <c r="G3" s="70" t="s">
        <v>7</v>
      </c>
      <c r="H3" s="70" t="s">
        <v>67</v>
      </c>
      <c r="I3" s="70"/>
      <c r="J3" s="70"/>
      <c r="K3" s="70"/>
      <c r="L3" s="70" t="s">
        <v>68</v>
      </c>
      <c r="M3" s="19"/>
      <c r="N3" s="15"/>
    </row>
    <row r="4" spans="1:14" s="2" customFormat="1" ht="25.5" customHeight="1">
      <c r="A4" s="18" t="s">
        <v>69</v>
      </c>
      <c r="B4" s="18" t="s">
        <v>70</v>
      </c>
      <c r="C4" s="18" t="s">
        <v>71</v>
      </c>
      <c r="D4" s="70"/>
      <c r="E4" s="70"/>
      <c r="F4" s="70"/>
      <c r="G4" s="70"/>
      <c r="H4" s="18" t="s">
        <v>25</v>
      </c>
      <c r="I4" s="18" t="s">
        <v>72</v>
      </c>
      <c r="J4" s="18" t="s">
        <v>73</v>
      </c>
      <c r="K4" s="18" t="s">
        <v>74</v>
      </c>
      <c r="L4" s="80"/>
      <c r="M4" s="19"/>
      <c r="N4" s="15"/>
    </row>
    <row r="5" spans="1:14" s="2" customFormat="1" ht="19.5" customHeight="1">
      <c r="A5" s="18" t="s">
        <v>75</v>
      </c>
      <c r="B5" s="18" t="s">
        <v>75</v>
      </c>
      <c r="C5" s="18" t="s">
        <v>75</v>
      </c>
      <c r="D5" s="18" t="s">
        <v>75</v>
      </c>
      <c r="E5" s="18" t="s">
        <v>75</v>
      </c>
      <c r="F5" s="18" t="s">
        <v>75</v>
      </c>
      <c r="G5" s="50">
        <v>1</v>
      </c>
      <c r="H5" s="50">
        <v>2</v>
      </c>
      <c r="I5" s="50">
        <v>3</v>
      </c>
      <c r="J5" s="50">
        <v>4</v>
      </c>
      <c r="K5" s="50">
        <v>5</v>
      </c>
      <c r="L5" s="50">
        <v>6</v>
      </c>
      <c r="M5" s="19"/>
      <c r="N5" s="15"/>
    </row>
    <row r="6" spans="1:14" s="2" customFormat="1" ht="20.25" customHeight="1">
      <c r="A6" s="70" t="s">
        <v>16</v>
      </c>
      <c r="B6" s="80"/>
      <c r="C6" s="80"/>
      <c r="D6" s="80"/>
      <c r="E6" s="80"/>
      <c r="F6" s="80"/>
      <c r="G6" s="22">
        <v>11.34</v>
      </c>
      <c r="H6" s="22">
        <v>11.34</v>
      </c>
      <c r="I6" s="22"/>
      <c r="J6" s="22">
        <v>7.72</v>
      </c>
      <c r="K6" s="22">
        <v>3.62</v>
      </c>
      <c r="L6" s="22"/>
      <c r="M6" s="19"/>
      <c r="N6" s="15"/>
    </row>
    <row r="7" spans="1:14" s="2" customFormat="1" ht="20.25" customHeight="1">
      <c r="A7" s="17" t="s">
        <v>76</v>
      </c>
      <c r="B7" s="17" t="s">
        <v>77</v>
      </c>
      <c r="C7" s="17" t="s">
        <v>78</v>
      </c>
      <c r="D7" s="17" t="s">
        <v>79</v>
      </c>
      <c r="E7" s="17" t="s">
        <v>62</v>
      </c>
      <c r="F7" s="17" t="s">
        <v>63</v>
      </c>
      <c r="G7" s="22">
        <v>7.72</v>
      </c>
      <c r="H7" s="22">
        <v>7.72</v>
      </c>
      <c r="I7" s="31"/>
      <c r="J7" s="31">
        <v>7.72</v>
      </c>
      <c r="K7" s="31"/>
      <c r="L7" s="31"/>
      <c r="M7" s="19"/>
      <c r="N7" s="15"/>
    </row>
    <row r="8" spans="1:14" s="2" customFormat="1" ht="34.5" customHeight="1">
      <c r="A8" s="17" t="s">
        <v>80</v>
      </c>
      <c r="B8" s="17" t="s">
        <v>81</v>
      </c>
      <c r="C8" s="17" t="s">
        <v>78</v>
      </c>
      <c r="D8" s="17" t="s">
        <v>82</v>
      </c>
      <c r="E8" s="17" t="s">
        <v>62</v>
      </c>
      <c r="F8" s="17" t="s">
        <v>63</v>
      </c>
      <c r="G8" s="22">
        <v>2.92</v>
      </c>
      <c r="H8" s="22">
        <v>2.92</v>
      </c>
      <c r="I8" s="31"/>
      <c r="J8" s="31"/>
      <c r="K8" s="31">
        <v>2.92</v>
      </c>
      <c r="L8" s="31"/>
      <c r="M8" s="19"/>
      <c r="N8" s="15"/>
    </row>
    <row r="9" spans="1:14" s="2" customFormat="1" ht="20.25" customHeight="1">
      <c r="A9" s="17" t="s">
        <v>80</v>
      </c>
      <c r="B9" s="17" t="s">
        <v>83</v>
      </c>
      <c r="C9" s="17" t="s">
        <v>78</v>
      </c>
      <c r="D9" s="17" t="s">
        <v>84</v>
      </c>
      <c r="E9" s="17" t="s">
        <v>62</v>
      </c>
      <c r="F9" s="17" t="s">
        <v>63</v>
      </c>
      <c r="G9" s="22">
        <v>0.7</v>
      </c>
      <c r="H9" s="22">
        <v>0.7</v>
      </c>
      <c r="I9" s="31"/>
      <c r="J9" s="31"/>
      <c r="K9" s="31">
        <v>0.7</v>
      </c>
      <c r="L9" s="31"/>
      <c r="M9" s="19"/>
      <c r="N9" s="15"/>
    </row>
    <row r="10" spans="1:14" s="2" customFormat="1" ht="7.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5"/>
      <c r="N10" s="15"/>
    </row>
    <row r="11" spans="1:14" s="2" customFormat="1" ht="14.25"/>
    <row r="12" spans="1:14" s="2" customFormat="1" ht="14.25"/>
    <row r="13" spans="1:14" s="2" customFormat="1" ht="14.25"/>
    <row r="14" spans="1:14" s="2" customFormat="1" ht="14.25"/>
    <row r="15" spans="1:14" s="2" customFormat="1" ht="14.25"/>
    <row r="16" spans="1:14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showGridLines="0" workbookViewId="0">
      <selection activeCell="E22" sqref="E22"/>
    </sheetView>
  </sheetViews>
  <sheetFormatPr defaultColWidth="9" defaultRowHeight="13.5"/>
  <cols>
    <col min="1" max="1" width="22.5" customWidth="1"/>
    <col min="2" max="2" width="15.875" customWidth="1"/>
    <col min="3" max="3" width="33.125" customWidth="1"/>
    <col min="4" max="4" width="17.125" customWidth="1"/>
    <col min="5" max="5" width="16" customWidth="1"/>
    <col min="6" max="6" width="14.75" customWidth="1"/>
    <col min="7" max="7" width="12.5" customWidth="1"/>
    <col min="8" max="8" width="6.25" customWidth="1"/>
  </cols>
  <sheetData>
    <row r="1" spans="1:8" s="1" customFormat="1" ht="37.5" customHeight="1">
      <c r="A1" s="81" t="s">
        <v>85</v>
      </c>
      <c r="B1" s="82"/>
      <c r="C1" s="82"/>
      <c r="D1" s="82"/>
      <c r="E1" s="82"/>
      <c r="F1" s="82"/>
      <c r="G1" s="83"/>
      <c r="H1" s="38"/>
    </row>
    <row r="2" spans="1:8" s="2" customFormat="1" ht="15" customHeight="1">
      <c r="A2" s="74" t="s">
        <v>1</v>
      </c>
      <c r="B2" s="74"/>
      <c r="C2" s="39"/>
      <c r="D2" s="39"/>
      <c r="E2" s="39"/>
      <c r="F2" s="25"/>
      <c r="G2" s="25" t="s">
        <v>2</v>
      </c>
      <c r="H2" s="40"/>
    </row>
    <row r="3" spans="1:8" s="2" customFormat="1" ht="18" customHeight="1">
      <c r="A3" s="70" t="s">
        <v>86</v>
      </c>
      <c r="B3" s="84"/>
      <c r="C3" s="70" t="s">
        <v>87</v>
      </c>
      <c r="D3" s="84"/>
      <c r="E3" s="84"/>
      <c r="F3" s="84"/>
      <c r="G3" s="84"/>
      <c r="H3" s="41"/>
    </row>
    <row r="4" spans="1:8" s="2" customFormat="1" ht="18" customHeight="1">
      <c r="A4" s="70" t="s">
        <v>5</v>
      </c>
      <c r="B4" s="70" t="s">
        <v>88</v>
      </c>
      <c r="C4" s="70" t="s">
        <v>5</v>
      </c>
      <c r="D4" s="70" t="s">
        <v>88</v>
      </c>
      <c r="E4" s="84"/>
      <c r="F4" s="84"/>
      <c r="G4" s="84"/>
      <c r="H4" s="41"/>
    </row>
    <row r="5" spans="1:8" s="2" customFormat="1" ht="20.25" customHeight="1">
      <c r="A5" s="84"/>
      <c r="B5" s="84"/>
      <c r="C5" s="84"/>
      <c r="D5" s="70" t="s">
        <v>16</v>
      </c>
      <c r="E5" s="80" t="s">
        <v>89</v>
      </c>
      <c r="F5" s="80" t="s">
        <v>9</v>
      </c>
      <c r="G5" s="80" t="s">
        <v>90</v>
      </c>
      <c r="H5" s="41"/>
    </row>
    <row r="6" spans="1:8" s="2" customFormat="1" ht="23.25" customHeight="1">
      <c r="A6" s="84"/>
      <c r="B6" s="84"/>
      <c r="C6" s="84"/>
      <c r="D6" s="84"/>
      <c r="E6" s="84"/>
      <c r="F6" s="84"/>
      <c r="G6" s="84"/>
      <c r="H6" s="41"/>
    </row>
    <row r="7" spans="1:8" s="2" customFormat="1" ht="22.5" customHeight="1">
      <c r="A7" s="17" t="s">
        <v>91</v>
      </c>
      <c r="B7" s="31">
        <v>11.34</v>
      </c>
      <c r="C7" s="17" t="s">
        <v>92</v>
      </c>
      <c r="D7" s="31">
        <v>7.72</v>
      </c>
      <c r="E7" s="31">
        <v>7.72</v>
      </c>
      <c r="F7" s="31"/>
      <c r="G7" s="31"/>
      <c r="H7" s="41"/>
    </row>
    <row r="8" spans="1:8" s="2" customFormat="1" ht="22.5" customHeight="1">
      <c r="A8" s="17" t="s">
        <v>44</v>
      </c>
      <c r="B8" s="31"/>
      <c r="C8" s="17" t="s">
        <v>93</v>
      </c>
      <c r="D8" s="31"/>
      <c r="E8" s="31"/>
      <c r="F8" s="31"/>
      <c r="G8" s="31"/>
      <c r="H8" s="41"/>
    </row>
    <row r="9" spans="1:8" s="2" customFormat="1" ht="54" customHeight="1">
      <c r="A9" s="17" t="s">
        <v>94</v>
      </c>
      <c r="B9" s="31"/>
      <c r="C9" s="17" t="s">
        <v>95</v>
      </c>
      <c r="D9" s="31"/>
      <c r="E9" s="31"/>
      <c r="F9" s="31"/>
      <c r="G9" s="31"/>
      <c r="H9" s="41"/>
    </row>
    <row r="10" spans="1:8" s="2" customFormat="1" ht="22.5" customHeight="1">
      <c r="A10" s="22"/>
      <c r="B10" s="31"/>
      <c r="C10" s="17" t="s">
        <v>96</v>
      </c>
      <c r="D10" s="31"/>
      <c r="E10" s="31"/>
      <c r="F10" s="31"/>
      <c r="G10" s="31"/>
      <c r="H10" s="41"/>
    </row>
    <row r="11" spans="1:8" s="2" customFormat="1" ht="22.5" customHeight="1">
      <c r="A11" s="22"/>
      <c r="B11" s="31"/>
      <c r="C11" s="17" t="s">
        <v>97</v>
      </c>
      <c r="D11" s="31"/>
      <c r="E11" s="31"/>
      <c r="F11" s="31"/>
      <c r="G11" s="31"/>
      <c r="H11" s="41"/>
    </row>
    <row r="12" spans="1:8" s="2" customFormat="1" ht="22.5" customHeight="1">
      <c r="A12" s="22"/>
      <c r="B12" s="31"/>
      <c r="C12" s="17" t="s">
        <v>98</v>
      </c>
      <c r="D12" s="31"/>
      <c r="E12" s="31"/>
      <c r="F12" s="31"/>
      <c r="G12" s="31"/>
      <c r="H12" s="41"/>
    </row>
    <row r="13" spans="1:8" s="2" customFormat="1" ht="22.5" customHeight="1">
      <c r="A13" s="22"/>
      <c r="B13" s="31"/>
      <c r="C13" s="17" t="s">
        <v>99</v>
      </c>
      <c r="D13" s="31"/>
      <c r="E13" s="31"/>
      <c r="F13" s="31"/>
      <c r="G13" s="31"/>
      <c r="H13" s="41"/>
    </row>
    <row r="14" spans="1:8" s="2" customFormat="1" ht="22.5" customHeight="1">
      <c r="A14" s="22"/>
      <c r="B14" s="31"/>
      <c r="C14" s="17" t="s">
        <v>100</v>
      </c>
      <c r="D14" s="31">
        <v>3.62</v>
      </c>
      <c r="E14" s="31">
        <v>3.62</v>
      </c>
      <c r="F14" s="31"/>
      <c r="G14" s="31"/>
      <c r="H14" s="41"/>
    </row>
    <row r="15" spans="1:8" s="2" customFormat="1" ht="22.5" customHeight="1">
      <c r="A15" s="22"/>
      <c r="B15" s="31"/>
      <c r="C15" s="17" t="s">
        <v>101</v>
      </c>
      <c r="D15" s="31"/>
      <c r="E15" s="31"/>
      <c r="F15" s="31"/>
      <c r="G15" s="31"/>
      <c r="H15" s="41"/>
    </row>
    <row r="16" spans="1:8" s="2" customFormat="1" ht="27.75" customHeight="1">
      <c r="A16" s="22"/>
      <c r="B16" s="31"/>
      <c r="C16" s="17" t="s">
        <v>102</v>
      </c>
      <c r="D16" s="31"/>
      <c r="E16" s="31"/>
      <c r="F16" s="31"/>
      <c r="G16" s="31"/>
      <c r="H16" s="41"/>
    </row>
    <row r="17" spans="1:8" s="2" customFormat="1" ht="27.75" customHeight="1">
      <c r="A17" s="22"/>
      <c r="B17" s="31"/>
      <c r="C17" s="17" t="s">
        <v>103</v>
      </c>
      <c r="D17" s="31"/>
      <c r="E17" s="31"/>
      <c r="F17" s="31"/>
      <c r="G17" s="31"/>
      <c r="H17" s="41"/>
    </row>
    <row r="18" spans="1:8" s="2" customFormat="1" ht="27.75" customHeight="1">
      <c r="A18" s="22"/>
      <c r="B18" s="31"/>
      <c r="C18" s="17" t="s">
        <v>104</v>
      </c>
      <c r="D18" s="31"/>
      <c r="E18" s="31"/>
      <c r="F18" s="31"/>
      <c r="G18" s="31"/>
      <c r="H18" s="41"/>
    </row>
    <row r="19" spans="1:8" s="2" customFormat="1" ht="24.75" customHeight="1">
      <c r="A19" s="22"/>
      <c r="B19" s="31"/>
      <c r="C19" s="17" t="s">
        <v>105</v>
      </c>
      <c r="D19" s="31"/>
      <c r="E19" s="31"/>
      <c r="F19" s="31"/>
      <c r="G19" s="31"/>
      <c r="H19" s="41"/>
    </row>
    <row r="20" spans="1:8" s="2" customFormat="1" ht="24.75" customHeight="1">
      <c r="A20" s="22"/>
      <c r="B20" s="31"/>
      <c r="C20" s="17" t="s">
        <v>106</v>
      </c>
      <c r="D20" s="31"/>
      <c r="E20" s="31"/>
      <c r="F20" s="31"/>
      <c r="G20" s="31"/>
      <c r="H20" s="41"/>
    </row>
    <row r="21" spans="1:8" s="2" customFormat="1" ht="24.75" customHeight="1">
      <c r="A21" s="22"/>
      <c r="B21" s="31"/>
      <c r="C21" s="17" t="s">
        <v>107</v>
      </c>
      <c r="D21" s="31"/>
      <c r="E21" s="31"/>
      <c r="F21" s="31"/>
      <c r="G21" s="31"/>
      <c r="H21" s="41"/>
    </row>
    <row r="22" spans="1:8" s="2" customFormat="1" ht="24.75" customHeight="1">
      <c r="A22" s="22"/>
      <c r="B22" s="31"/>
      <c r="C22" s="17" t="s">
        <v>108</v>
      </c>
      <c r="D22" s="31"/>
      <c r="E22" s="31"/>
      <c r="F22" s="31"/>
      <c r="G22" s="31"/>
      <c r="H22" s="42"/>
    </row>
    <row r="23" spans="1:8" s="2" customFormat="1" ht="24.75" customHeight="1">
      <c r="A23" s="22"/>
      <c r="B23" s="31"/>
      <c r="C23" s="17" t="s">
        <v>109</v>
      </c>
      <c r="D23" s="31"/>
      <c r="E23" s="31"/>
      <c r="F23" s="31"/>
      <c r="G23" s="31"/>
      <c r="H23" s="42"/>
    </row>
    <row r="24" spans="1:8" s="2" customFormat="1" ht="24.75" customHeight="1">
      <c r="A24" s="22"/>
      <c r="B24" s="31"/>
      <c r="C24" s="17" t="s">
        <v>110</v>
      </c>
      <c r="D24" s="31"/>
      <c r="E24" s="31"/>
      <c r="F24" s="31"/>
      <c r="G24" s="31"/>
      <c r="H24" s="42"/>
    </row>
    <row r="25" spans="1:8" s="2" customFormat="1" ht="24.75" customHeight="1">
      <c r="A25" s="22"/>
      <c r="B25" s="31"/>
      <c r="C25" s="17" t="s">
        <v>111</v>
      </c>
      <c r="D25" s="31"/>
      <c r="E25" s="31"/>
      <c r="F25" s="31"/>
      <c r="G25" s="31"/>
      <c r="H25" s="42"/>
    </row>
    <row r="26" spans="1:8" s="2" customFormat="1" ht="24.75" customHeight="1">
      <c r="A26" s="22"/>
      <c r="B26" s="31"/>
      <c r="C26" s="17" t="s">
        <v>112</v>
      </c>
      <c r="D26" s="31"/>
      <c r="E26" s="31"/>
      <c r="F26" s="31"/>
      <c r="G26" s="31"/>
      <c r="H26" s="42"/>
    </row>
    <row r="27" spans="1:8" s="2" customFormat="1" ht="24.75" customHeight="1">
      <c r="A27" s="22"/>
      <c r="B27" s="31"/>
      <c r="C27" s="17" t="s">
        <v>113</v>
      </c>
      <c r="D27" s="31"/>
      <c r="E27" s="31"/>
      <c r="F27" s="31"/>
      <c r="G27" s="31"/>
      <c r="H27" s="42"/>
    </row>
    <row r="28" spans="1:8" s="2" customFormat="1" ht="24.75" customHeight="1">
      <c r="A28" s="22"/>
      <c r="B28" s="31"/>
      <c r="C28" s="17" t="s">
        <v>114</v>
      </c>
      <c r="D28" s="31"/>
      <c r="E28" s="31"/>
      <c r="F28" s="31"/>
      <c r="G28" s="31"/>
      <c r="H28" s="42"/>
    </row>
    <row r="29" spans="1:8" s="2" customFormat="1" ht="24.75" customHeight="1">
      <c r="A29" s="22"/>
      <c r="B29" s="31"/>
      <c r="C29" s="17" t="s">
        <v>115</v>
      </c>
      <c r="D29" s="31"/>
      <c r="E29" s="31"/>
      <c r="F29" s="31"/>
      <c r="G29" s="31"/>
      <c r="H29" s="42"/>
    </row>
    <row r="30" spans="1:8" s="2" customFormat="1" ht="24.75" customHeight="1">
      <c r="A30" s="22"/>
      <c r="B30" s="31"/>
      <c r="C30" s="17" t="s">
        <v>116</v>
      </c>
      <c r="D30" s="31"/>
      <c r="E30" s="31"/>
      <c r="F30" s="31"/>
      <c r="G30" s="31"/>
      <c r="H30" s="42"/>
    </row>
    <row r="31" spans="1:8" s="2" customFormat="1" ht="24.75" customHeight="1">
      <c r="A31" s="22"/>
      <c r="B31" s="31"/>
      <c r="C31" s="17" t="s">
        <v>117</v>
      </c>
      <c r="D31" s="31"/>
      <c r="E31" s="31"/>
      <c r="F31" s="31"/>
      <c r="G31" s="31"/>
      <c r="H31" s="42"/>
    </row>
    <row r="32" spans="1:8" s="2" customFormat="1" ht="24.75" customHeight="1">
      <c r="A32" s="22"/>
      <c r="B32" s="31"/>
      <c r="C32" s="17" t="s">
        <v>118</v>
      </c>
      <c r="D32" s="31"/>
      <c r="E32" s="31"/>
      <c r="F32" s="31"/>
      <c r="G32" s="31"/>
      <c r="H32" s="42"/>
    </row>
    <row r="33" spans="1:8" s="2" customFormat="1" ht="24.75" customHeight="1">
      <c r="A33" s="22"/>
      <c r="B33" s="31"/>
      <c r="C33" s="17" t="s">
        <v>119</v>
      </c>
      <c r="D33" s="31"/>
      <c r="E33" s="31"/>
      <c r="F33" s="31"/>
      <c r="G33" s="31"/>
      <c r="H33" s="42"/>
    </row>
    <row r="34" spans="1:8" s="2" customFormat="1" ht="24.75" customHeight="1">
      <c r="A34" s="22"/>
      <c r="B34" s="31"/>
      <c r="C34" s="17" t="s">
        <v>120</v>
      </c>
      <c r="D34" s="31"/>
      <c r="E34" s="31"/>
      <c r="F34" s="31"/>
      <c r="G34" s="31"/>
      <c r="H34" s="42"/>
    </row>
    <row r="35" spans="1:8" s="2" customFormat="1" ht="24.75" customHeight="1">
      <c r="A35" s="43"/>
      <c r="B35" s="31"/>
      <c r="C35" s="17" t="s">
        <v>121</v>
      </c>
      <c r="D35" s="31"/>
      <c r="E35" s="31"/>
      <c r="F35" s="31"/>
      <c r="G35" s="31"/>
      <c r="H35" s="42"/>
    </row>
    <row r="36" spans="1:8" s="2" customFormat="1" ht="14.25" customHeight="1">
      <c r="A36" s="22"/>
      <c r="B36" s="44"/>
      <c r="C36" s="43"/>
      <c r="D36" s="44"/>
      <c r="E36" s="44"/>
      <c r="F36" s="44"/>
      <c r="G36" s="44"/>
      <c r="H36" s="42"/>
    </row>
    <row r="37" spans="1:8" s="2" customFormat="1" ht="20.25" customHeight="1">
      <c r="A37" s="45" t="s">
        <v>122</v>
      </c>
      <c r="B37" s="44">
        <v>11.34</v>
      </c>
      <c r="C37" s="45" t="s">
        <v>123</v>
      </c>
      <c r="D37" s="44">
        <v>11.34</v>
      </c>
      <c r="E37" s="44">
        <v>11.34</v>
      </c>
      <c r="F37" s="44"/>
      <c r="G37" s="44"/>
      <c r="H37" s="42"/>
    </row>
    <row r="38" spans="1:8" s="2" customFormat="1" ht="14.25" customHeight="1">
      <c r="A38" s="46"/>
      <c r="B38" s="46"/>
      <c r="C38" s="46"/>
      <c r="D38" s="47"/>
      <c r="E38" s="47"/>
      <c r="F38" s="47"/>
      <c r="G38" s="47"/>
      <c r="H38" s="48"/>
    </row>
    <row r="39" spans="1:8" s="2" customFormat="1" ht="14.25"/>
    <row r="40" spans="1:8" s="2" customFormat="1" ht="14.25"/>
    <row r="41" spans="1:8" s="2" customFormat="1" ht="14.25"/>
    <row r="42" spans="1:8" s="2" customFormat="1" ht="14.25"/>
    <row r="43" spans="1:8" s="2" customFormat="1" ht="14.25"/>
    <row r="44" spans="1:8" s="2" customFormat="1" ht="14.25"/>
    <row r="45" spans="1:8" s="2" customFormat="1" ht="14.25"/>
    <row r="46" spans="1:8" s="2" customFormat="1" ht="14.25"/>
    <row r="47" spans="1:8" s="2" customFormat="1" ht="14.25"/>
    <row r="48" spans="1: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73"/>
  <sheetViews>
    <sheetView showGridLines="0" workbookViewId="0">
      <selection activeCell="D72" sqref="D72"/>
    </sheetView>
  </sheetViews>
  <sheetFormatPr defaultColWidth="9" defaultRowHeight="13.5"/>
  <cols>
    <col min="1" max="4" width="9.5" customWidth="1"/>
    <col min="5" max="5" width="20.125" customWidth="1"/>
    <col min="6" max="6" width="25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s="1" customFormat="1" ht="30" customHeight="1">
      <c r="A1" s="61" t="s">
        <v>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10"/>
    </row>
    <row r="2" spans="1:15" s="2" customFormat="1" ht="18" customHeight="1">
      <c r="A2" s="74" t="s">
        <v>1</v>
      </c>
      <c r="B2" s="74"/>
      <c r="C2" s="74"/>
      <c r="D2" s="25"/>
      <c r="E2" s="25"/>
      <c r="F2" s="25"/>
      <c r="G2" s="25"/>
      <c r="H2" s="25"/>
      <c r="I2" s="25"/>
      <c r="J2" s="25"/>
      <c r="K2" s="25"/>
      <c r="L2" s="65" t="s">
        <v>2</v>
      </c>
      <c r="M2" s="65"/>
      <c r="N2" s="65"/>
      <c r="O2" s="11"/>
    </row>
    <row r="3" spans="1:15" s="2" customFormat="1" ht="39.75" customHeight="1">
      <c r="A3" s="70" t="s">
        <v>65</v>
      </c>
      <c r="B3" s="87"/>
      <c r="C3" s="87"/>
      <c r="D3" s="70" t="s">
        <v>125</v>
      </c>
      <c r="E3" s="70" t="s">
        <v>126</v>
      </c>
      <c r="F3" s="70" t="s">
        <v>127</v>
      </c>
      <c r="G3" s="70" t="s">
        <v>7</v>
      </c>
      <c r="H3" s="70" t="s">
        <v>67</v>
      </c>
      <c r="I3" s="87"/>
      <c r="J3" s="87"/>
      <c r="K3" s="70" t="s">
        <v>68</v>
      </c>
      <c r="L3" s="87"/>
      <c r="M3" s="87"/>
      <c r="N3" s="87"/>
      <c r="O3" s="12"/>
    </row>
    <row r="4" spans="1:15" s="2" customFormat="1" ht="43.5" customHeight="1">
      <c r="A4" s="18" t="s">
        <v>69</v>
      </c>
      <c r="B4" s="18" t="s">
        <v>70</v>
      </c>
      <c r="C4" s="18" t="s">
        <v>71</v>
      </c>
      <c r="D4" s="87"/>
      <c r="E4" s="87"/>
      <c r="F4" s="87"/>
      <c r="G4" s="87"/>
      <c r="H4" s="18" t="s">
        <v>72</v>
      </c>
      <c r="I4" s="18" t="s">
        <v>73</v>
      </c>
      <c r="J4" s="18" t="s">
        <v>74</v>
      </c>
      <c r="K4" s="18" t="s">
        <v>128</v>
      </c>
      <c r="L4" s="18" t="s">
        <v>129</v>
      </c>
      <c r="M4" s="18" t="s">
        <v>130</v>
      </c>
      <c r="N4" s="18" t="s">
        <v>131</v>
      </c>
      <c r="O4" s="12"/>
    </row>
    <row r="5" spans="1:15" s="2" customFormat="1" ht="21" customHeight="1">
      <c r="A5" s="70" t="s">
        <v>16</v>
      </c>
      <c r="B5" s="70"/>
      <c r="C5" s="70"/>
      <c r="D5" s="30"/>
      <c r="E5" s="30"/>
      <c r="F5" s="30"/>
      <c r="G5" s="32">
        <v>11.34</v>
      </c>
      <c r="H5" s="23"/>
      <c r="I5" s="23">
        <v>7.72</v>
      </c>
      <c r="J5" s="23">
        <v>3.62</v>
      </c>
      <c r="K5" s="23"/>
      <c r="L5" s="23"/>
      <c r="M5" s="23"/>
      <c r="N5" s="23"/>
      <c r="O5" s="12"/>
    </row>
    <row r="6" spans="1:15" s="2" customFormat="1" ht="18.75" customHeight="1">
      <c r="A6" s="33"/>
      <c r="B6" s="33"/>
      <c r="C6" s="33"/>
      <c r="D6" s="34"/>
      <c r="E6" s="35" t="s">
        <v>132</v>
      </c>
      <c r="F6" s="34"/>
      <c r="G6" s="36">
        <v>11.34</v>
      </c>
      <c r="H6" s="37"/>
      <c r="I6" s="37">
        <v>7.72</v>
      </c>
      <c r="J6" s="37">
        <v>3.62</v>
      </c>
      <c r="K6" s="37"/>
      <c r="L6" s="37"/>
      <c r="M6" s="37"/>
      <c r="N6" s="37"/>
      <c r="O6" s="12"/>
    </row>
    <row r="7" spans="1:15" s="2" customFormat="1" ht="18.75" customHeight="1">
      <c r="A7" s="18" t="s">
        <v>76</v>
      </c>
      <c r="B7" s="18" t="s">
        <v>77</v>
      </c>
      <c r="C7" s="18" t="s">
        <v>78</v>
      </c>
      <c r="D7" s="30" t="s">
        <v>133</v>
      </c>
      <c r="E7" s="30" t="s">
        <v>63</v>
      </c>
      <c r="F7" s="30" t="s">
        <v>134</v>
      </c>
      <c r="G7" s="32">
        <v>7.72</v>
      </c>
      <c r="H7" s="23"/>
      <c r="I7" s="23">
        <v>7.72</v>
      </c>
      <c r="J7" s="23"/>
      <c r="K7" s="23"/>
      <c r="L7" s="23"/>
      <c r="M7" s="23"/>
      <c r="N7" s="23"/>
      <c r="O7" s="12"/>
    </row>
    <row r="8" spans="1:15" s="2" customFormat="1" ht="36" customHeight="1">
      <c r="A8" s="18" t="s">
        <v>80</v>
      </c>
      <c r="B8" s="18" t="s">
        <v>81</v>
      </c>
      <c r="C8" s="18" t="s">
        <v>78</v>
      </c>
      <c r="D8" s="30" t="s">
        <v>133</v>
      </c>
      <c r="E8" s="30" t="s">
        <v>63</v>
      </c>
      <c r="F8" s="30" t="s">
        <v>135</v>
      </c>
      <c r="G8" s="32">
        <v>2.92</v>
      </c>
      <c r="H8" s="23"/>
      <c r="I8" s="23"/>
      <c r="J8" s="23">
        <v>2.92</v>
      </c>
      <c r="K8" s="23"/>
      <c r="L8" s="23"/>
      <c r="M8" s="23"/>
      <c r="N8" s="23"/>
      <c r="O8" s="12"/>
    </row>
    <row r="9" spans="1:15" s="2" customFormat="1" ht="18.75" customHeight="1">
      <c r="A9" s="18" t="s">
        <v>80</v>
      </c>
      <c r="B9" s="18" t="s">
        <v>83</v>
      </c>
      <c r="C9" s="18" t="s">
        <v>78</v>
      </c>
      <c r="D9" s="30" t="s">
        <v>133</v>
      </c>
      <c r="E9" s="30" t="s">
        <v>63</v>
      </c>
      <c r="F9" s="30" t="s">
        <v>136</v>
      </c>
      <c r="G9" s="32">
        <v>0.7</v>
      </c>
      <c r="H9" s="23"/>
      <c r="I9" s="23"/>
      <c r="J9" s="23">
        <v>0.7</v>
      </c>
      <c r="K9" s="23"/>
      <c r="L9" s="23"/>
      <c r="M9" s="23"/>
      <c r="N9" s="23"/>
      <c r="O9" s="12"/>
    </row>
    <row r="10" spans="1:15" s="2" customFormat="1" ht="12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5"/>
    </row>
    <row r="11" spans="1:15" s="2" customFormat="1" ht="14.25"/>
    <row r="12" spans="1:15" s="2" customFormat="1" ht="14.25"/>
    <row r="13" spans="1:15" s="2" customFormat="1" ht="14.25"/>
    <row r="14" spans="1:15" s="2" customFormat="1" ht="14.25"/>
    <row r="15" spans="1:15" s="2" customFormat="1" ht="14.25"/>
    <row r="16" spans="1:1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73"/>
  <sheetViews>
    <sheetView showGridLines="0" topLeftCell="A19" workbookViewId="0">
      <selection activeCell="D72" sqref="D72"/>
    </sheetView>
  </sheetViews>
  <sheetFormatPr defaultColWidth="9" defaultRowHeight="13.5"/>
  <cols>
    <col min="1" max="1" width="13.625" customWidth="1"/>
    <col min="2" max="2" width="29.375" customWidth="1"/>
    <col min="3" max="3" width="14.5" customWidth="1"/>
    <col min="4" max="4" width="30.125" customWidth="1"/>
  </cols>
  <sheetData>
    <row r="1" spans="1:4" s="1" customFormat="1" ht="54" customHeight="1">
      <c r="A1" s="61" t="s">
        <v>137</v>
      </c>
      <c r="B1" s="88"/>
      <c r="C1" s="88"/>
      <c r="D1" s="89"/>
    </row>
    <row r="2" spans="1:4" s="2" customFormat="1" ht="16.5" customHeight="1">
      <c r="A2" s="74" t="s">
        <v>1</v>
      </c>
      <c r="B2" s="74"/>
      <c r="C2" s="26" t="s">
        <v>2</v>
      </c>
      <c r="D2" s="15"/>
    </row>
    <row r="3" spans="1:4" s="2" customFormat="1" ht="16.5" customHeight="1">
      <c r="A3" s="18" t="s">
        <v>138</v>
      </c>
      <c r="B3" s="18" t="s">
        <v>5</v>
      </c>
      <c r="C3" s="18" t="s">
        <v>139</v>
      </c>
      <c r="D3" s="19"/>
    </row>
    <row r="4" spans="1:4" s="2" customFormat="1" ht="16.5" customHeight="1">
      <c r="A4" s="20">
        <v>301</v>
      </c>
      <c r="B4" s="17" t="s">
        <v>140</v>
      </c>
      <c r="C4" s="31"/>
      <c r="D4" s="19"/>
    </row>
    <row r="5" spans="1:4" s="2" customFormat="1" ht="16.5" customHeight="1">
      <c r="A5" s="20">
        <v>30101</v>
      </c>
      <c r="B5" s="17" t="s">
        <v>141</v>
      </c>
      <c r="C5" s="31"/>
      <c r="D5" s="19"/>
    </row>
    <row r="6" spans="1:4" s="2" customFormat="1" ht="16.5" customHeight="1">
      <c r="A6" s="20">
        <v>30102</v>
      </c>
      <c r="B6" s="17" t="s">
        <v>142</v>
      </c>
      <c r="C6" s="31"/>
      <c r="D6" s="19"/>
    </row>
    <row r="7" spans="1:4" s="2" customFormat="1" ht="21" customHeight="1">
      <c r="A7" s="20">
        <v>30103</v>
      </c>
      <c r="B7" s="17" t="s">
        <v>143</v>
      </c>
      <c r="C7" s="31"/>
      <c r="D7" s="19"/>
    </row>
    <row r="8" spans="1:4" s="2" customFormat="1" ht="16.5" customHeight="1">
      <c r="A8" s="20">
        <v>30107</v>
      </c>
      <c r="B8" s="17" t="s">
        <v>144</v>
      </c>
      <c r="C8" s="31"/>
      <c r="D8" s="19"/>
    </row>
    <row r="9" spans="1:4" s="2" customFormat="1" ht="16.5" customHeight="1">
      <c r="A9" s="20">
        <v>30108</v>
      </c>
      <c r="B9" s="17" t="s">
        <v>145</v>
      </c>
      <c r="C9" s="31"/>
      <c r="D9" s="19"/>
    </row>
    <row r="10" spans="1:4" s="2" customFormat="1" ht="16.5" customHeight="1">
      <c r="A10" s="20">
        <v>30110</v>
      </c>
      <c r="B10" s="17" t="s">
        <v>146</v>
      </c>
      <c r="C10" s="31"/>
      <c r="D10" s="19"/>
    </row>
    <row r="11" spans="1:4" s="2" customFormat="1" ht="16.5" customHeight="1">
      <c r="A11" s="20">
        <v>30112</v>
      </c>
      <c r="B11" s="17" t="s">
        <v>147</v>
      </c>
      <c r="C11" s="31"/>
      <c r="D11" s="19"/>
    </row>
    <row r="12" spans="1:4" s="2" customFormat="1" ht="16.5" customHeight="1">
      <c r="A12" s="20">
        <v>30113</v>
      </c>
      <c r="B12" s="17" t="s">
        <v>148</v>
      </c>
      <c r="C12" s="31"/>
      <c r="D12" s="19"/>
    </row>
    <row r="13" spans="1:4" s="2" customFormat="1" ht="16.5" customHeight="1">
      <c r="A13" s="20">
        <v>30199</v>
      </c>
      <c r="B13" s="17" t="s">
        <v>149</v>
      </c>
      <c r="C13" s="31"/>
      <c r="D13" s="19"/>
    </row>
    <row r="14" spans="1:4" s="2" customFormat="1" ht="16.5" customHeight="1">
      <c r="A14" s="20">
        <v>302</v>
      </c>
      <c r="B14" s="17" t="s">
        <v>150</v>
      </c>
      <c r="C14" s="31">
        <v>7.72</v>
      </c>
      <c r="D14" s="19"/>
    </row>
    <row r="15" spans="1:4" s="2" customFormat="1" ht="16.5" customHeight="1">
      <c r="A15" s="20">
        <v>30201</v>
      </c>
      <c r="B15" s="17" t="s">
        <v>151</v>
      </c>
      <c r="C15" s="31">
        <v>5.32</v>
      </c>
      <c r="D15" s="19"/>
    </row>
    <row r="16" spans="1:4" s="2" customFormat="1" ht="16.5" customHeight="1">
      <c r="A16" s="20">
        <v>30202</v>
      </c>
      <c r="B16" s="17" t="s">
        <v>152</v>
      </c>
      <c r="C16" s="31"/>
      <c r="D16" s="19"/>
    </row>
    <row r="17" spans="1:4" s="2" customFormat="1" ht="16.5" customHeight="1">
      <c r="A17" s="20">
        <v>30203</v>
      </c>
      <c r="B17" s="17" t="s">
        <v>153</v>
      </c>
      <c r="C17" s="31"/>
      <c r="D17" s="19"/>
    </row>
    <row r="18" spans="1:4" s="2" customFormat="1" ht="16.5" customHeight="1">
      <c r="A18" s="20">
        <v>30204</v>
      </c>
      <c r="B18" s="17" t="s">
        <v>154</v>
      </c>
      <c r="C18" s="31"/>
      <c r="D18" s="19"/>
    </row>
    <row r="19" spans="1:4" s="2" customFormat="1" ht="16.5" customHeight="1">
      <c r="A19" s="20">
        <v>30205</v>
      </c>
      <c r="B19" s="17" t="s">
        <v>155</v>
      </c>
      <c r="C19" s="31"/>
      <c r="D19" s="19"/>
    </row>
    <row r="20" spans="1:4" s="2" customFormat="1" ht="16.5" customHeight="1">
      <c r="A20" s="20">
        <v>30206</v>
      </c>
      <c r="B20" s="17" t="s">
        <v>156</v>
      </c>
      <c r="C20" s="31"/>
      <c r="D20" s="19"/>
    </row>
    <row r="21" spans="1:4" s="2" customFormat="1" ht="16.5" customHeight="1">
      <c r="A21" s="20">
        <v>30207</v>
      </c>
      <c r="B21" s="17" t="s">
        <v>157</v>
      </c>
      <c r="C21" s="31"/>
      <c r="D21" s="19"/>
    </row>
    <row r="22" spans="1:4" s="2" customFormat="1" ht="16.5" customHeight="1">
      <c r="A22" s="20">
        <v>30208</v>
      </c>
      <c r="B22" s="17" t="s">
        <v>158</v>
      </c>
      <c r="C22" s="31"/>
      <c r="D22" s="19"/>
    </row>
    <row r="23" spans="1:4" s="2" customFormat="1" ht="16.5" customHeight="1">
      <c r="A23" s="20">
        <v>30209</v>
      </c>
      <c r="B23" s="17" t="s">
        <v>159</v>
      </c>
      <c r="C23" s="31"/>
      <c r="D23" s="19"/>
    </row>
    <row r="24" spans="1:4" s="2" customFormat="1" ht="16.5" customHeight="1">
      <c r="A24" s="20">
        <v>30211</v>
      </c>
      <c r="B24" s="17" t="s">
        <v>160</v>
      </c>
      <c r="C24" s="31"/>
      <c r="D24" s="19"/>
    </row>
    <row r="25" spans="1:4" s="2" customFormat="1" ht="16.5" customHeight="1">
      <c r="A25" s="20">
        <v>30212</v>
      </c>
      <c r="B25" s="17" t="s">
        <v>161</v>
      </c>
      <c r="C25" s="31"/>
      <c r="D25" s="19"/>
    </row>
    <row r="26" spans="1:4" s="2" customFormat="1" ht="16.5" customHeight="1">
      <c r="A26" s="20">
        <v>30213</v>
      </c>
      <c r="B26" s="17" t="s">
        <v>162</v>
      </c>
      <c r="C26" s="31"/>
      <c r="D26" s="19"/>
    </row>
    <row r="27" spans="1:4" s="2" customFormat="1" ht="16.5" customHeight="1">
      <c r="A27" s="20">
        <v>30214</v>
      </c>
      <c r="B27" s="17" t="s">
        <v>163</v>
      </c>
      <c r="C27" s="31"/>
      <c r="D27" s="19"/>
    </row>
    <row r="28" spans="1:4" s="2" customFormat="1" ht="16.5" customHeight="1">
      <c r="A28" s="20">
        <v>30215</v>
      </c>
      <c r="B28" s="17" t="s">
        <v>164</v>
      </c>
      <c r="C28" s="31"/>
      <c r="D28" s="19"/>
    </row>
    <row r="29" spans="1:4" s="2" customFormat="1" ht="16.5" customHeight="1">
      <c r="A29" s="20">
        <v>30216</v>
      </c>
      <c r="B29" s="17" t="s">
        <v>165</v>
      </c>
      <c r="C29" s="31"/>
      <c r="D29" s="19"/>
    </row>
    <row r="30" spans="1:4" s="2" customFormat="1" ht="16.5" customHeight="1">
      <c r="A30" s="20">
        <v>30217</v>
      </c>
      <c r="B30" s="17" t="s">
        <v>166</v>
      </c>
      <c r="C30" s="31"/>
      <c r="D30" s="19"/>
    </row>
    <row r="31" spans="1:4" s="2" customFormat="1" ht="16.5" customHeight="1">
      <c r="A31" s="20">
        <v>30218</v>
      </c>
      <c r="B31" s="17" t="s">
        <v>167</v>
      </c>
      <c r="C31" s="31"/>
      <c r="D31" s="19"/>
    </row>
    <row r="32" spans="1:4" s="2" customFormat="1" ht="16.5" customHeight="1">
      <c r="A32" s="20">
        <v>30224</v>
      </c>
      <c r="B32" s="17" t="s">
        <v>168</v>
      </c>
      <c r="C32" s="31"/>
      <c r="D32" s="19"/>
    </row>
    <row r="33" spans="1:4" s="2" customFormat="1" ht="16.5" customHeight="1">
      <c r="A33" s="20">
        <v>30225</v>
      </c>
      <c r="B33" s="17" t="s">
        <v>169</v>
      </c>
      <c r="C33" s="31"/>
      <c r="D33" s="19"/>
    </row>
    <row r="34" spans="1:4" s="2" customFormat="1" ht="16.5" customHeight="1">
      <c r="A34" s="20">
        <v>30226</v>
      </c>
      <c r="B34" s="17" t="s">
        <v>170</v>
      </c>
      <c r="C34" s="31"/>
      <c r="D34" s="19"/>
    </row>
    <row r="35" spans="1:4" s="2" customFormat="1" ht="16.5" customHeight="1">
      <c r="A35" s="20">
        <v>30227</v>
      </c>
      <c r="B35" s="17" t="s">
        <v>171</v>
      </c>
      <c r="C35" s="31"/>
      <c r="D35" s="19"/>
    </row>
    <row r="36" spans="1:4" s="2" customFormat="1" ht="16.5" customHeight="1">
      <c r="A36" s="20">
        <v>30228</v>
      </c>
      <c r="B36" s="17" t="s">
        <v>172</v>
      </c>
      <c r="C36" s="31"/>
      <c r="D36" s="19"/>
    </row>
    <row r="37" spans="1:4" s="2" customFormat="1" ht="16.5" customHeight="1">
      <c r="A37" s="20">
        <v>30229</v>
      </c>
      <c r="B37" s="17" t="s">
        <v>173</v>
      </c>
      <c r="C37" s="31"/>
      <c r="D37" s="19"/>
    </row>
    <row r="38" spans="1:4" s="2" customFormat="1" ht="16.5" customHeight="1">
      <c r="A38" s="20">
        <v>30231</v>
      </c>
      <c r="B38" s="17" t="s">
        <v>174</v>
      </c>
      <c r="C38" s="31">
        <v>2.4</v>
      </c>
      <c r="D38" s="19"/>
    </row>
    <row r="39" spans="1:4" s="2" customFormat="1" ht="16.5" customHeight="1">
      <c r="A39" s="20">
        <v>30239</v>
      </c>
      <c r="B39" s="17" t="s">
        <v>175</v>
      </c>
      <c r="C39" s="31"/>
      <c r="D39" s="19"/>
    </row>
    <row r="40" spans="1:4" s="2" customFormat="1" ht="16.5" customHeight="1">
      <c r="A40" s="20">
        <v>30240</v>
      </c>
      <c r="B40" s="17" t="s">
        <v>176</v>
      </c>
      <c r="C40" s="31"/>
      <c r="D40" s="19"/>
    </row>
    <row r="41" spans="1:4" s="2" customFormat="1" ht="16.5" customHeight="1">
      <c r="A41" s="20">
        <v>30299</v>
      </c>
      <c r="B41" s="17" t="s">
        <v>177</v>
      </c>
      <c r="C41" s="31"/>
      <c r="D41" s="19"/>
    </row>
    <row r="42" spans="1:4" s="2" customFormat="1" ht="16.5" customHeight="1">
      <c r="A42" s="20">
        <v>303</v>
      </c>
      <c r="B42" s="17" t="s">
        <v>178</v>
      </c>
      <c r="C42" s="31">
        <v>3.62</v>
      </c>
      <c r="D42" s="19"/>
    </row>
    <row r="43" spans="1:4" s="2" customFormat="1" ht="16.5" customHeight="1">
      <c r="A43" s="20">
        <v>30301</v>
      </c>
      <c r="B43" s="17" t="s">
        <v>179</v>
      </c>
      <c r="C43" s="31"/>
      <c r="D43" s="19"/>
    </row>
    <row r="44" spans="1:4" s="2" customFormat="1" ht="16.5" customHeight="1">
      <c r="A44" s="20">
        <v>30302</v>
      </c>
      <c r="B44" s="17" t="s">
        <v>180</v>
      </c>
      <c r="C44" s="31">
        <v>2.92</v>
      </c>
      <c r="D44" s="19"/>
    </row>
    <row r="45" spans="1:4" s="2" customFormat="1" ht="16.5" customHeight="1">
      <c r="A45" s="20">
        <v>30305</v>
      </c>
      <c r="B45" s="17" t="s">
        <v>181</v>
      </c>
      <c r="C45" s="31">
        <v>0.7</v>
      </c>
      <c r="D45" s="19"/>
    </row>
    <row r="46" spans="1:4" s="2" customFormat="1" ht="16.5" customHeight="1">
      <c r="A46" s="20">
        <v>30399</v>
      </c>
      <c r="B46" s="17" t="s">
        <v>182</v>
      </c>
      <c r="C46" s="31"/>
      <c r="D46" s="19"/>
    </row>
    <row r="47" spans="1:4" s="2" customFormat="1" ht="16.5" customHeight="1">
      <c r="A47" s="20">
        <v>310</v>
      </c>
      <c r="B47" s="17" t="s">
        <v>183</v>
      </c>
      <c r="C47" s="31">
        <f>SUM(C48+C49)</f>
        <v>0</v>
      </c>
      <c r="D47" s="19"/>
    </row>
    <row r="48" spans="1:4" s="2" customFormat="1" ht="16.5" customHeight="1">
      <c r="A48" s="20">
        <v>31002</v>
      </c>
      <c r="B48" s="17" t="s">
        <v>184</v>
      </c>
      <c r="C48" s="31"/>
      <c r="D48" s="19"/>
    </row>
    <row r="49" spans="1:4" s="2" customFormat="1" ht="16.5" customHeight="1">
      <c r="A49" s="20">
        <v>31099</v>
      </c>
      <c r="B49" s="17" t="s">
        <v>185</v>
      </c>
      <c r="C49" s="31"/>
      <c r="D49" s="19"/>
    </row>
    <row r="50" spans="1:4" s="2" customFormat="1" ht="18" customHeight="1">
      <c r="A50" s="70" t="s">
        <v>16</v>
      </c>
      <c r="B50" s="70" t="s">
        <v>16</v>
      </c>
      <c r="C50" s="31">
        <f>SUM(C4+C14+C42+C47)</f>
        <v>11.34</v>
      </c>
      <c r="D50" s="19"/>
    </row>
    <row r="51" spans="1:4" s="2" customFormat="1" ht="18" customHeight="1">
      <c r="A51" s="24"/>
      <c r="B51" s="24"/>
      <c r="C51" s="29"/>
      <c r="D51" s="15"/>
    </row>
    <row r="52" spans="1:4" s="2" customFormat="1" ht="14.25"/>
    <row r="53" spans="1:4" s="2" customFormat="1" ht="14.25"/>
    <row r="54" spans="1:4" s="2" customFormat="1" ht="14.25"/>
    <row r="55" spans="1:4" s="2" customFormat="1" ht="14.25"/>
    <row r="56" spans="1:4" s="2" customFormat="1" ht="14.25"/>
    <row r="57" spans="1:4" s="2" customFormat="1" ht="14.25"/>
    <row r="58" spans="1:4" s="2" customFormat="1" ht="14.25"/>
    <row r="59" spans="1:4" s="2" customFormat="1" ht="14.25"/>
    <row r="60" spans="1:4" s="2" customFormat="1" ht="14.25"/>
    <row r="61" spans="1:4" s="2" customFormat="1" ht="14.25"/>
    <row r="62" spans="1:4" s="3" customFormat="1" ht="14.25"/>
    <row r="63" spans="1:4" s="3" customFormat="1" ht="14.25"/>
    <row r="64" spans="1: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3">
    <mergeCell ref="A1:D1"/>
    <mergeCell ref="A2:B2"/>
    <mergeCell ref="A50:B50"/>
  </mergeCells>
  <phoneticPr fontId="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73"/>
  <sheetViews>
    <sheetView showGridLines="0" workbookViewId="0">
      <selection activeCell="D72" sqref="D72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11" s="1" customFormat="1" ht="49.5" customHeight="1">
      <c r="A1" s="81" t="s">
        <v>186</v>
      </c>
      <c r="B1" s="90"/>
      <c r="C1" s="90"/>
      <c r="D1" s="90"/>
      <c r="E1" s="90"/>
      <c r="F1" s="90"/>
      <c r="G1" s="90"/>
      <c r="H1" s="90"/>
      <c r="I1" s="90"/>
      <c r="J1" s="91"/>
      <c r="K1" s="10"/>
    </row>
    <row r="2" spans="1:11" s="2" customFormat="1" ht="26.25" customHeight="1">
      <c r="A2" s="74" t="s">
        <v>1</v>
      </c>
      <c r="B2" s="74"/>
      <c r="C2" s="74"/>
      <c r="D2" s="25"/>
      <c r="E2" s="25"/>
      <c r="F2" s="25"/>
      <c r="G2" s="25"/>
      <c r="H2" s="25"/>
      <c r="I2" s="25"/>
      <c r="J2" s="25" t="s">
        <v>2</v>
      </c>
      <c r="K2" s="11"/>
    </row>
    <row r="3" spans="1:11" s="2" customFormat="1" ht="24.75" customHeight="1">
      <c r="A3" s="70" t="s">
        <v>65</v>
      </c>
      <c r="B3" s="87"/>
      <c r="C3" s="87"/>
      <c r="D3" s="70" t="s">
        <v>59</v>
      </c>
      <c r="E3" s="70" t="s">
        <v>187</v>
      </c>
      <c r="F3" s="70" t="s">
        <v>126</v>
      </c>
      <c r="G3" s="70" t="s">
        <v>188</v>
      </c>
      <c r="H3" s="70" t="s">
        <v>189</v>
      </c>
      <c r="I3" s="70" t="s">
        <v>190</v>
      </c>
      <c r="J3" s="70" t="s">
        <v>88</v>
      </c>
      <c r="K3" s="12"/>
    </row>
    <row r="4" spans="1:11" s="2" customFormat="1" ht="24.75" customHeight="1">
      <c r="A4" s="18" t="s">
        <v>69</v>
      </c>
      <c r="B4" s="18" t="s">
        <v>70</v>
      </c>
      <c r="C4" s="18" t="s">
        <v>71</v>
      </c>
      <c r="D4" s="80"/>
      <c r="E4" s="80"/>
      <c r="F4" s="80"/>
      <c r="G4" s="80"/>
      <c r="H4" s="80"/>
      <c r="I4" s="80"/>
      <c r="J4" s="80"/>
      <c r="K4" s="12"/>
    </row>
    <row r="5" spans="1:11" s="2" customFormat="1" ht="18" customHeight="1">
      <c r="A5" s="70" t="s">
        <v>16</v>
      </c>
      <c r="B5" s="70"/>
      <c r="C5" s="70"/>
      <c r="D5" s="18"/>
      <c r="E5" s="18"/>
      <c r="F5" s="18"/>
      <c r="G5" s="18"/>
      <c r="H5" s="18"/>
      <c r="I5" s="18"/>
      <c r="J5" s="23"/>
      <c r="K5" s="12"/>
    </row>
    <row r="6" spans="1:11" s="2" customFormat="1" ht="18" customHeight="1">
      <c r="A6" s="18"/>
      <c r="B6" s="18"/>
      <c r="C6" s="18"/>
      <c r="D6" s="18"/>
      <c r="E6" s="18"/>
      <c r="F6" s="18"/>
      <c r="G6" s="18"/>
      <c r="H6" s="18"/>
      <c r="I6" s="18"/>
      <c r="J6" s="23"/>
      <c r="K6" s="12"/>
    </row>
    <row r="7" spans="1:11" s="2" customFormat="1" ht="18" customHeight="1">
      <c r="A7" s="6"/>
      <c r="B7" s="6"/>
      <c r="C7" s="6"/>
      <c r="D7" s="6"/>
      <c r="E7" s="6"/>
      <c r="F7" s="6"/>
      <c r="G7" s="6"/>
      <c r="H7" s="6"/>
      <c r="I7" s="6"/>
      <c r="J7" s="6"/>
      <c r="K7" s="11"/>
    </row>
    <row r="8" spans="1:11" s="2" customFormat="1" ht="14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1" s="2" customFormat="1" ht="14.25">
      <c r="A9" s="7" t="s">
        <v>191</v>
      </c>
      <c r="B9" s="7"/>
      <c r="C9" s="7"/>
      <c r="D9" s="7"/>
      <c r="E9" s="7"/>
      <c r="F9" s="7"/>
      <c r="G9" s="7"/>
      <c r="H9" s="7"/>
      <c r="I9" s="7"/>
      <c r="J9" s="7"/>
    </row>
    <row r="10" spans="1:11" s="2" customFormat="1" ht="14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s="2" customFormat="1" ht="14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1" s="2" customFormat="1" ht="14.25"/>
    <row r="13" spans="1:11" s="2" customFormat="1" ht="14.25"/>
    <row r="14" spans="1:11" s="2" customFormat="1" ht="14.25"/>
    <row r="15" spans="1:11" s="2" customFormat="1" ht="14.25"/>
    <row r="16" spans="1:11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73"/>
  <sheetViews>
    <sheetView showGridLines="0" workbookViewId="0">
      <selection activeCell="E10" sqref="E10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s="1" customFormat="1" ht="30.75" customHeight="1">
      <c r="A1" s="61" t="s">
        <v>192</v>
      </c>
      <c r="B1" s="73"/>
      <c r="C1" s="13"/>
    </row>
    <row r="2" spans="1:3" s="2" customFormat="1" ht="24" customHeight="1">
      <c r="A2" s="14" t="s">
        <v>1</v>
      </c>
      <c r="B2" s="26" t="s">
        <v>2</v>
      </c>
      <c r="C2" s="15"/>
    </row>
    <row r="3" spans="1:3" s="2" customFormat="1" ht="21.75" customHeight="1">
      <c r="A3" s="18" t="s">
        <v>193</v>
      </c>
      <c r="B3" s="18" t="s">
        <v>139</v>
      </c>
      <c r="C3" s="19"/>
    </row>
    <row r="4" spans="1:3" s="2" customFormat="1" ht="21.75" customHeight="1">
      <c r="A4" s="17" t="s">
        <v>161</v>
      </c>
      <c r="B4" s="31">
        <v>0</v>
      </c>
      <c r="C4" s="19"/>
    </row>
    <row r="5" spans="1:3" s="2" customFormat="1" ht="21.75" customHeight="1">
      <c r="A5" s="17" t="s">
        <v>166</v>
      </c>
      <c r="B5" s="31">
        <v>0</v>
      </c>
      <c r="C5" s="19"/>
    </row>
    <row r="6" spans="1:3" s="2" customFormat="1" ht="21.75" customHeight="1">
      <c r="A6" s="17" t="s">
        <v>194</v>
      </c>
      <c r="B6" s="31">
        <v>2.4</v>
      </c>
      <c r="C6" s="19"/>
    </row>
    <row r="7" spans="1:3" s="2" customFormat="1" ht="21.75" customHeight="1">
      <c r="A7" s="17" t="s">
        <v>195</v>
      </c>
      <c r="B7" s="31">
        <v>2.4</v>
      </c>
      <c r="C7" s="19"/>
    </row>
    <row r="8" spans="1:3" s="2" customFormat="1" ht="21.75" customHeight="1">
      <c r="A8" s="17" t="s">
        <v>196</v>
      </c>
      <c r="B8" s="31">
        <v>0</v>
      </c>
      <c r="C8" s="19"/>
    </row>
    <row r="9" spans="1:3" s="2" customFormat="1" ht="21.75" customHeight="1">
      <c r="A9" s="17"/>
      <c r="B9" s="31"/>
      <c r="C9" s="19"/>
    </row>
    <row r="10" spans="1:3" s="2" customFormat="1" ht="21.75" customHeight="1">
      <c r="A10" s="18" t="s">
        <v>197</v>
      </c>
      <c r="B10" s="31">
        <v>2.4</v>
      </c>
      <c r="C10" s="19"/>
    </row>
    <row r="11" spans="1:3" s="2" customFormat="1" ht="11.25" customHeight="1">
      <c r="A11" s="24"/>
      <c r="B11" s="24"/>
      <c r="C11" s="15"/>
    </row>
    <row r="12" spans="1:3" s="2" customFormat="1" ht="14.25">
      <c r="A12" s="7"/>
      <c r="B12" s="7"/>
    </row>
    <row r="13" spans="1:3" s="2" customFormat="1" ht="14.25"/>
    <row r="14" spans="1:3" s="2" customFormat="1" ht="14.25"/>
    <row r="15" spans="1:3" s="2" customFormat="1" ht="14.25"/>
    <row r="16" spans="1:3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">
    <mergeCell ref="A1:B1"/>
  </mergeCells>
  <phoneticPr fontId="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3"/>
  <sheetViews>
    <sheetView showGridLines="0" workbookViewId="0">
      <selection activeCell="J15" sqref="J15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9" width="9.5" customWidth="1"/>
    <col min="10" max="10" width="11" customWidth="1"/>
    <col min="11" max="11" width="11.125" customWidth="1"/>
    <col min="12" max="14" width="9.5" customWidth="1"/>
    <col min="15" max="15" width="1" customWidth="1"/>
  </cols>
  <sheetData>
    <row r="1" spans="1:15" s="1" customFormat="1" ht="41.25" customHeight="1">
      <c r="A1" s="92" t="s">
        <v>198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10"/>
    </row>
    <row r="2" spans="1:15" s="2" customFormat="1" ht="18" customHeight="1">
      <c r="A2" s="74" t="s">
        <v>1</v>
      </c>
      <c r="B2" s="74"/>
      <c r="C2" s="74"/>
      <c r="D2" s="25"/>
      <c r="E2" s="25"/>
      <c r="F2" s="25"/>
      <c r="G2" s="25"/>
      <c r="H2" s="25"/>
      <c r="I2" s="25"/>
      <c r="J2" s="25"/>
      <c r="K2" s="25"/>
      <c r="L2" s="65" t="s">
        <v>2</v>
      </c>
      <c r="M2" s="65"/>
      <c r="N2" s="65"/>
      <c r="O2" s="11"/>
    </row>
    <row r="3" spans="1:15" s="2" customFormat="1" ht="24.75" customHeight="1">
      <c r="A3" s="71" t="s">
        <v>65</v>
      </c>
      <c r="B3" s="94"/>
      <c r="C3" s="95"/>
      <c r="D3" s="70" t="s">
        <v>125</v>
      </c>
      <c r="E3" s="70" t="s">
        <v>126</v>
      </c>
      <c r="F3" s="70" t="s">
        <v>127</v>
      </c>
      <c r="G3" s="70" t="s">
        <v>7</v>
      </c>
      <c r="H3" s="71" t="s">
        <v>67</v>
      </c>
      <c r="I3" s="94"/>
      <c r="J3" s="95"/>
      <c r="K3" s="71" t="s">
        <v>68</v>
      </c>
      <c r="L3" s="94"/>
      <c r="M3" s="94"/>
      <c r="N3" s="95"/>
      <c r="O3" s="12"/>
    </row>
    <row r="4" spans="1:15" s="2" customFormat="1" ht="38.25" customHeight="1">
      <c r="A4" s="18" t="s">
        <v>69</v>
      </c>
      <c r="B4" s="18" t="s">
        <v>70</v>
      </c>
      <c r="C4" s="18" t="s">
        <v>71</v>
      </c>
      <c r="D4" s="87"/>
      <c r="E4" s="87"/>
      <c r="F4" s="87"/>
      <c r="G4" s="87"/>
      <c r="H4" s="18" t="s">
        <v>72</v>
      </c>
      <c r="I4" s="18" t="s">
        <v>73</v>
      </c>
      <c r="J4" s="18" t="s">
        <v>74</v>
      </c>
      <c r="K4" s="18" t="s">
        <v>128</v>
      </c>
      <c r="L4" s="18" t="s">
        <v>129</v>
      </c>
      <c r="M4" s="18" t="s">
        <v>130</v>
      </c>
      <c r="N4" s="18" t="s">
        <v>131</v>
      </c>
      <c r="O4" s="12"/>
    </row>
    <row r="5" spans="1:15" s="2" customFormat="1" ht="18" customHeight="1">
      <c r="A5" s="71" t="s">
        <v>16</v>
      </c>
      <c r="B5" s="96"/>
      <c r="C5" s="97"/>
      <c r="D5" s="18"/>
      <c r="E5" s="18"/>
      <c r="F5" s="18"/>
      <c r="G5" s="23"/>
      <c r="H5" s="23"/>
      <c r="I5" s="23"/>
      <c r="J5" s="23"/>
      <c r="K5" s="23"/>
      <c r="L5" s="23"/>
      <c r="M5" s="23"/>
      <c r="N5" s="23"/>
      <c r="O5" s="12"/>
    </row>
    <row r="6" spans="1:15" s="2" customFormat="1" ht="18" customHeight="1">
      <c r="A6" s="18"/>
      <c r="B6" s="18"/>
      <c r="C6" s="18"/>
      <c r="D6" s="18"/>
      <c r="E6" s="18"/>
      <c r="F6" s="18"/>
      <c r="G6" s="23"/>
      <c r="H6" s="23"/>
      <c r="I6" s="23"/>
      <c r="J6" s="23"/>
      <c r="K6" s="23"/>
      <c r="L6" s="23"/>
      <c r="M6" s="23"/>
      <c r="N6" s="23"/>
      <c r="O6" s="12"/>
    </row>
    <row r="7" spans="1:15" s="2" customFormat="1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1"/>
    </row>
    <row r="8" spans="1:15" s="2" customFormat="1" ht="14.25"/>
    <row r="9" spans="1:15" s="2" customFormat="1" ht="14.25">
      <c r="A9" s="7" t="s">
        <v>191</v>
      </c>
    </row>
    <row r="10" spans="1:15" s="2" customFormat="1" ht="14.25"/>
    <row r="11" spans="1:15" s="2" customFormat="1" ht="14.25"/>
    <row r="12" spans="1:15" s="2" customFormat="1" ht="14.25"/>
    <row r="13" spans="1:15" s="2" customFormat="1" ht="14.25"/>
    <row r="14" spans="1:15" s="2" customFormat="1" ht="14.25"/>
    <row r="15" spans="1:15" s="2" customFormat="1" ht="14.25"/>
    <row r="16" spans="1:1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73"/>
  <sheetViews>
    <sheetView showGridLines="0" workbookViewId="0">
      <selection activeCell="D72" sqref="D72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s="1" customFormat="1" ht="54.75" customHeight="1">
      <c r="A1" s="61" t="s">
        <v>199</v>
      </c>
      <c r="B1" s="85"/>
      <c r="C1" s="85"/>
      <c r="D1" s="85"/>
      <c r="E1" s="85"/>
      <c r="F1" s="85"/>
      <c r="G1" s="85"/>
      <c r="H1" s="85"/>
      <c r="I1" s="85"/>
      <c r="J1" s="86"/>
      <c r="K1" s="10"/>
    </row>
    <row r="2" spans="1:11" s="2" customFormat="1" ht="18" customHeight="1">
      <c r="A2" s="74" t="s">
        <v>1</v>
      </c>
      <c r="B2" s="74"/>
      <c r="C2" s="74"/>
      <c r="D2" s="25"/>
      <c r="E2" s="25"/>
      <c r="F2" s="25"/>
      <c r="G2" s="25"/>
      <c r="H2" s="25"/>
      <c r="I2" s="25"/>
      <c r="J2" s="25" t="s">
        <v>2</v>
      </c>
      <c r="K2" s="11"/>
    </row>
    <row r="3" spans="1:11" s="2" customFormat="1" ht="30" customHeight="1">
      <c r="A3" s="70" t="s">
        <v>65</v>
      </c>
      <c r="B3" s="87"/>
      <c r="C3" s="87"/>
      <c r="D3" s="70" t="s">
        <v>59</v>
      </c>
      <c r="E3" s="70" t="s">
        <v>187</v>
      </c>
      <c r="F3" s="70" t="s">
        <v>126</v>
      </c>
      <c r="G3" s="70" t="s">
        <v>188</v>
      </c>
      <c r="H3" s="70" t="s">
        <v>189</v>
      </c>
      <c r="I3" s="70" t="s">
        <v>190</v>
      </c>
      <c r="J3" s="70" t="s">
        <v>88</v>
      </c>
      <c r="K3" s="12"/>
    </row>
    <row r="4" spans="1:11" s="2" customFormat="1" ht="30" customHeight="1">
      <c r="A4" s="18" t="s">
        <v>69</v>
      </c>
      <c r="B4" s="18" t="s">
        <v>70</v>
      </c>
      <c r="C4" s="18" t="s">
        <v>71</v>
      </c>
      <c r="D4" s="80"/>
      <c r="E4" s="80"/>
      <c r="F4" s="80"/>
      <c r="G4" s="80"/>
      <c r="H4" s="80"/>
      <c r="I4" s="80"/>
      <c r="J4" s="80"/>
      <c r="K4" s="12"/>
    </row>
    <row r="5" spans="1:11" s="2" customFormat="1" ht="18" customHeight="1">
      <c r="A5" s="70" t="s">
        <v>16</v>
      </c>
      <c r="B5" s="70"/>
      <c r="C5" s="70"/>
      <c r="D5" s="18"/>
      <c r="E5" s="18"/>
      <c r="F5" s="18"/>
      <c r="G5" s="18"/>
      <c r="H5" s="18"/>
      <c r="I5" s="18"/>
      <c r="J5" s="23"/>
      <c r="K5" s="12"/>
    </row>
    <row r="6" spans="1:11" s="2" customFormat="1" ht="18" customHeight="1">
      <c r="A6" s="18"/>
      <c r="B6" s="18"/>
      <c r="C6" s="18"/>
      <c r="D6" s="18"/>
      <c r="E6" s="18"/>
      <c r="F6" s="18"/>
      <c r="G6" s="18"/>
      <c r="H6" s="18"/>
      <c r="I6" s="18"/>
      <c r="J6" s="23"/>
      <c r="K6" s="12"/>
    </row>
    <row r="7" spans="1:11" s="2" customFormat="1" ht="18" customHeight="1">
      <c r="A7" s="18"/>
      <c r="B7" s="18"/>
      <c r="C7" s="18"/>
      <c r="D7" s="18"/>
      <c r="E7" s="18"/>
      <c r="F7" s="18"/>
      <c r="G7" s="18"/>
      <c r="H7" s="18"/>
      <c r="I7" s="18"/>
      <c r="J7" s="23"/>
      <c r="K7" s="12"/>
    </row>
    <row r="8" spans="1:11" s="2" customFormat="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11"/>
    </row>
    <row r="9" spans="1:11" s="2" customFormat="1" ht="14.25"/>
    <row r="10" spans="1:11" s="2" customFormat="1" ht="14.25">
      <c r="A10" s="7" t="s">
        <v>191</v>
      </c>
    </row>
    <row r="11" spans="1:11" s="2" customFormat="1" ht="14.25"/>
    <row r="12" spans="1:11" s="2" customFormat="1" ht="14.25"/>
    <row r="13" spans="1:11" s="2" customFormat="1" ht="14.25"/>
    <row r="14" spans="1:11" s="2" customFormat="1" ht="14.25"/>
    <row r="15" spans="1:11" s="2" customFormat="1" ht="14.25"/>
    <row r="16" spans="1:11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73"/>
  <sheetViews>
    <sheetView showGridLines="0" workbookViewId="0">
      <selection activeCell="D72" sqref="D72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spans="1:5" s="1" customFormat="1" ht="41.25" customHeight="1">
      <c r="A1" s="61" t="s">
        <v>200</v>
      </c>
      <c r="B1" s="72"/>
      <c r="C1" s="72"/>
      <c r="D1" s="73"/>
      <c r="E1" s="10"/>
    </row>
    <row r="2" spans="1:5" s="2" customFormat="1" ht="36" customHeight="1">
      <c r="A2" s="14" t="s">
        <v>1</v>
      </c>
      <c r="B2" s="25"/>
      <c r="C2" s="25"/>
      <c r="D2" s="26" t="s">
        <v>2</v>
      </c>
      <c r="E2" s="11"/>
    </row>
    <row r="3" spans="1:5" s="2" customFormat="1" ht="36" customHeight="1">
      <c r="A3" s="18" t="s">
        <v>3</v>
      </c>
      <c r="B3" s="18" t="s">
        <v>139</v>
      </c>
      <c r="C3" s="18" t="s">
        <v>4</v>
      </c>
      <c r="D3" s="18" t="s">
        <v>139</v>
      </c>
      <c r="E3" s="12"/>
    </row>
    <row r="4" spans="1:5" s="2" customFormat="1" ht="21" customHeight="1">
      <c r="A4" s="17" t="s">
        <v>20</v>
      </c>
      <c r="B4" s="27"/>
      <c r="C4" s="17" t="s">
        <v>201</v>
      </c>
      <c r="D4" s="27"/>
      <c r="E4" s="12"/>
    </row>
    <row r="5" spans="1:5" s="2" customFormat="1" ht="21" customHeight="1">
      <c r="A5" s="17" t="s">
        <v>202</v>
      </c>
      <c r="B5" s="27"/>
      <c r="C5" s="17" t="s">
        <v>203</v>
      </c>
      <c r="D5" s="27"/>
      <c r="E5" s="12"/>
    </row>
    <row r="6" spans="1:5" s="2" customFormat="1" ht="21" customHeight="1">
      <c r="A6" s="28"/>
      <c r="B6" s="27"/>
      <c r="C6" s="17" t="s">
        <v>204</v>
      </c>
      <c r="D6" s="27"/>
      <c r="E6" s="12"/>
    </row>
    <row r="7" spans="1:5" s="2" customFormat="1" ht="23.25" customHeight="1">
      <c r="A7" s="18" t="s">
        <v>205</v>
      </c>
      <c r="B7" s="27"/>
      <c r="C7" s="18" t="s">
        <v>206</v>
      </c>
      <c r="D7" s="27"/>
      <c r="E7" s="12"/>
    </row>
    <row r="8" spans="1:5" s="2" customFormat="1" ht="23.25" customHeight="1">
      <c r="A8" s="6"/>
      <c r="B8" s="29"/>
      <c r="C8" s="6"/>
      <c r="D8" s="29"/>
      <c r="E8" s="11"/>
    </row>
    <row r="9" spans="1:5" s="2" customFormat="1" ht="14.25">
      <c r="A9" s="7" t="s">
        <v>191</v>
      </c>
    </row>
    <row r="10" spans="1:5" s="2" customFormat="1" ht="14.25"/>
    <row r="11" spans="1:5" s="2" customFormat="1" ht="14.25"/>
    <row r="12" spans="1:5" s="2" customFormat="1" ht="14.25"/>
    <row r="13" spans="1:5" s="2" customFormat="1" ht="14.25"/>
    <row r="14" spans="1:5" s="2" customFormat="1" ht="14.25"/>
    <row r="15" spans="1:5" s="2" customFormat="1" ht="14.25"/>
    <row r="16" spans="1: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1">
    <mergeCell ref="A1:D1"/>
  </mergeCells>
  <phoneticPr fontId="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73"/>
  <sheetViews>
    <sheetView showGridLines="0" workbookViewId="0">
      <selection activeCell="D72" sqref="D72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s="1" customFormat="1" ht="44.25" customHeight="1">
      <c r="A1" s="81" t="s">
        <v>207</v>
      </c>
      <c r="B1" s="98"/>
      <c r="C1" s="98"/>
      <c r="D1" s="99"/>
      <c r="E1" s="13"/>
    </row>
    <row r="2" spans="1:5" s="2" customFormat="1" ht="33" customHeight="1">
      <c r="A2" s="79" t="s">
        <v>1</v>
      </c>
      <c r="B2" s="100"/>
      <c r="C2" s="101"/>
      <c r="D2" s="14" t="s">
        <v>2</v>
      </c>
      <c r="E2" s="15"/>
    </row>
    <row r="3" spans="1:5" s="2" customFormat="1" ht="13.5" customHeight="1">
      <c r="A3" s="102" t="s">
        <v>65</v>
      </c>
      <c r="B3" s="80"/>
      <c r="C3" s="70" t="s">
        <v>66</v>
      </c>
      <c r="D3" s="70" t="s">
        <v>208</v>
      </c>
      <c r="E3" s="19"/>
    </row>
    <row r="4" spans="1:5" s="2" customFormat="1" ht="18.75" customHeight="1">
      <c r="A4" s="16" t="s">
        <v>69</v>
      </c>
      <c r="B4" s="16" t="s">
        <v>70</v>
      </c>
      <c r="C4" s="80"/>
      <c r="D4" s="80"/>
      <c r="E4" s="19"/>
    </row>
    <row r="5" spans="1:5" s="2" customFormat="1" ht="15.75" customHeight="1">
      <c r="A5" s="20">
        <v>302</v>
      </c>
      <c r="B5" s="20">
        <v>1</v>
      </c>
      <c r="C5" s="21" t="s">
        <v>151</v>
      </c>
      <c r="D5" s="22">
        <v>5.32</v>
      </c>
      <c r="E5" s="19"/>
    </row>
    <row r="6" spans="1:5" s="2" customFormat="1" ht="15.75" customHeight="1">
      <c r="A6" s="20">
        <v>302</v>
      </c>
      <c r="B6" s="20">
        <v>2</v>
      </c>
      <c r="C6" s="21" t="s">
        <v>152</v>
      </c>
      <c r="D6" s="22"/>
      <c r="E6" s="19"/>
    </row>
    <row r="7" spans="1:5" s="2" customFormat="1" ht="15.75" customHeight="1">
      <c r="A7" s="20">
        <v>302</v>
      </c>
      <c r="B7" s="20">
        <v>5</v>
      </c>
      <c r="C7" s="21" t="s">
        <v>155</v>
      </c>
      <c r="D7" s="22"/>
      <c r="E7" s="19"/>
    </row>
    <row r="8" spans="1:5" s="2" customFormat="1" ht="19.5" customHeight="1">
      <c r="A8" s="20">
        <v>302</v>
      </c>
      <c r="B8" s="20">
        <v>6</v>
      </c>
      <c r="C8" s="21" t="s">
        <v>156</v>
      </c>
      <c r="D8" s="22"/>
      <c r="E8" s="19"/>
    </row>
    <row r="9" spans="1:5" s="2" customFormat="1" ht="15.75" customHeight="1">
      <c r="A9" s="20">
        <v>302</v>
      </c>
      <c r="B9" s="20">
        <v>7</v>
      </c>
      <c r="C9" s="21" t="s">
        <v>157</v>
      </c>
      <c r="D9" s="22"/>
      <c r="E9" s="19"/>
    </row>
    <row r="10" spans="1:5" s="2" customFormat="1" ht="15.75" customHeight="1">
      <c r="A10" s="20">
        <v>302</v>
      </c>
      <c r="B10" s="20">
        <v>8</v>
      </c>
      <c r="C10" s="21" t="s">
        <v>158</v>
      </c>
      <c r="D10" s="22"/>
      <c r="E10" s="19"/>
    </row>
    <row r="11" spans="1:5" s="2" customFormat="1" ht="15.75" customHeight="1">
      <c r="A11" s="20">
        <v>302</v>
      </c>
      <c r="B11" s="20">
        <v>9</v>
      </c>
      <c r="C11" s="21" t="s">
        <v>159</v>
      </c>
      <c r="D11" s="22"/>
      <c r="E11" s="19"/>
    </row>
    <row r="12" spans="1:5" s="2" customFormat="1" ht="15.75" customHeight="1">
      <c r="A12" s="20">
        <v>302</v>
      </c>
      <c r="B12" s="20">
        <v>11</v>
      </c>
      <c r="C12" s="21" t="s">
        <v>160</v>
      </c>
      <c r="D12" s="22"/>
      <c r="E12" s="19"/>
    </row>
    <row r="13" spans="1:5" s="2" customFormat="1" ht="15.75" customHeight="1">
      <c r="A13" s="20">
        <v>302</v>
      </c>
      <c r="B13" s="20">
        <v>13</v>
      </c>
      <c r="C13" s="21" t="s">
        <v>209</v>
      </c>
      <c r="D13" s="22"/>
      <c r="E13" s="19"/>
    </row>
    <row r="14" spans="1:5" s="2" customFormat="1" ht="15.75" customHeight="1">
      <c r="A14" s="20">
        <v>302</v>
      </c>
      <c r="B14" s="20">
        <v>15</v>
      </c>
      <c r="C14" s="21" t="s">
        <v>164</v>
      </c>
      <c r="D14" s="22"/>
      <c r="E14" s="19"/>
    </row>
    <row r="15" spans="1:5" s="2" customFormat="1" ht="15.75" customHeight="1">
      <c r="A15" s="20">
        <v>302</v>
      </c>
      <c r="B15" s="20">
        <v>18</v>
      </c>
      <c r="C15" s="21" t="s">
        <v>167</v>
      </c>
      <c r="D15" s="22"/>
      <c r="E15" s="19"/>
    </row>
    <row r="16" spans="1:5" s="2" customFormat="1" ht="15.75" customHeight="1">
      <c r="A16" s="20">
        <v>302</v>
      </c>
      <c r="B16" s="20">
        <v>24</v>
      </c>
      <c r="C16" s="21" t="s">
        <v>168</v>
      </c>
      <c r="D16" s="22"/>
      <c r="E16" s="19"/>
    </row>
    <row r="17" spans="1:5" s="2" customFormat="1" ht="15.75" customHeight="1">
      <c r="A17" s="20">
        <v>310</v>
      </c>
      <c r="B17" s="20">
        <v>2</v>
      </c>
      <c r="C17" s="21" t="s">
        <v>210</v>
      </c>
      <c r="D17" s="22"/>
      <c r="E17" s="19"/>
    </row>
    <row r="18" spans="1:5" s="2" customFormat="1" ht="15.75" customHeight="1">
      <c r="A18" s="20">
        <v>302</v>
      </c>
      <c r="B18" s="20">
        <v>29</v>
      </c>
      <c r="C18" s="21" t="s">
        <v>173</v>
      </c>
      <c r="D18" s="22"/>
      <c r="E18" s="19"/>
    </row>
    <row r="19" spans="1:5" s="2" customFormat="1" ht="15.75" customHeight="1">
      <c r="A19" s="20">
        <v>302</v>
      </c>
      <c r="B19" s="20">
        <v>31</v>
      </c>
      <c r="C19" s="21" t="s">
        <v>174</v>
      </c>
      <c r="D19" s="22">
        <v>2.4</v>
      </c>
      <c r="E19" s="19"/>
    </row>
    <row r="20" spans="1:5" s="2" customFormat="1" ht="15.75" customHeight="1">
      <c r="A20" s="20">
        <v>302</v>
      </c>
      <c r="B20" s="20">
        <v>99</v>
      </c>
      <c r="C20" s="21" t="s">
        <v>177</v>
      </c>
      <c r="D20" s="22"/>
      <c r="E20" s="19"/>
    </row>
    <row r="21" spans="1:5" s="2" customFormat="1" ht="14.25" customHeight="1">
      <c r="A21" s="17"/>
      <c r="B21" s="17"/>
      <c r="C21" s="17"/>
      <c r="D21" s="22"/>
      <c r="E21" s="19"/>
    </row>
    <row r="22" spans="1:5" s="2" customFormat="1" ht="14.25" customHeight="1">
      <c r="A22" s="17"/>
      <c r="B22" s="17"/>
      <c r="C22" s="17"/>
      <c r="D22" s="22"/>
      <c r="E22" s="19"/>
    </row>
    <row r="23" spans="1:5" s="2" customFormat="1" ht="14.25" customHeight="1">
      <c r="A23" s="17"/>
      <c r="B23" s="17"/>
      <c r="C23" s="18" t="s">
        <v>211</v>
      </c>
      <c r="D23" s="23">
        <v>7.72</v>
      </c>
      <c r="E23" s="19"/>
    </row>
    <row r="24" spans="1:5" s="2" customFormat="1" ht="7.5" customHeight="1">
      <c r="A24" s="24"/>
      <c r="B24" s="24"/>
      <c r="C24" s="24"/>
      <c r="D24" s="24"/>
      <c r="E24" s="15"/>
    </row>
    <row r="25" spans="1:5" s="2" customFormat="1" ht="14.25"/>
    <row r="26" spans="1:5" s="2" customFormat="1" ht="14.25"/>
    <row r="27" spans="1:5" s="2" customFormat="1" ht="14.25"/>
    <row r="28" spans="1:5" s="2" customFormat="1" ht="14.25"/>
    <row r="29" spans="1:5" s="2" customFormat="1" ht="14.25"/>
    <row r="30" spans="1:5" s="2" customFormat="1" ht="14.25"/>
    <row r="31" spans="1:5" s="2" customFormat="1" ht="14.25"/>
    <row r="32" spans="1:5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5">
    <mergeCell ref="A1:D1"/>
    <mergeCell ref="A2:C2"/>
    <mergeCell ref="A3:B3"/>
    <mergeCell ref="C3:C4"/>
    <mergeCell ref="D3:D4"/>
  </mergeCells>
  <phoneticPr fontId="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73"/>
  <sheetViews>
    <sheetView showGridLines="0" tabSelected="1" workbookViewId="0">
      <selection activeCell="I26" sqref="I26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0.75" customWidth="1"/>
    <col min="17" max="17" width="1.25" customWidth="1"/>
  </cols>
  <sheetData>
    <row r="1" spans="1:17" s="1" customFormat="1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0"/>
    </row>
    <row r="2" spans="1:17" s="2" customFormat="1" ht="25.5" customHeight="1">
      <c r="A2" s="115" t="s">
        <v>212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11"/>
    </row>
    <row r="3" spans="1:17" s="2" customFormat="1" ht="27.75" customHeight="1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8" t="s">
        <v>2</v>
      </c>
      <c r="Q3" s="11"/>
    </row>
    <row r="4" spans="1:17" s="2" customFormat="1" ht="25.5" customHeight="1">
      <c r="A4" s="112" t="s">
        <v>126</v>
      </c>
      <c r="B4" s="112" t="s">
        <v>188</v>
      </c>
      <c r="C4" s="106" t="s">
        <v>213</v>
      </c>
      <c r="D4" s="107"/>
      <c r="E4" s="112" t="s">
        <v>214</v>
      </c>
      <c r="F4" s="112" t="s">
        <v>215</v>
      </c>
      <c r="G4" s="106" t="s">
        <v>216</v>
      </c>
      <c r="H4" s="108"/>
      <c r="I4" s="108"/>
      <c r="J4" s="107"/>
      <c r="K4" s="106" t="s">
        <v>217</v>
      </c>
      <c r="L4" s="108"/>
      <c r="M4" s="108"/>
      <c r="N4" s="108"/>
      <c r="O4" s="108"/>
      <c r="P4" s="107"/>
      <c r="Q4" s="12"/>
    </row>
    <row r="5" spans="1:17" s="2" customFormat="1" ht="13.5" customHeight="1">
      <c r="A5" s="113"/>
      <c r="B5" s="113"/>
      <c r="C5" s="112" t="s">
        <v>218</v>
      </c>
      <c r="D5" s="112" t="s">
        <v>219</v>
      </c>
      <c r="E5" s="113"/>
      <c r="F5" s="113"/>
      <c r="G5" s="112" t="s">
        <v>220</v>
      </c>
      <c r="H5" s="112" t="s">
        <v>221</v>
      </c>
      <c r="I5" s="112" t="s">
        <v>222</v>
      </c>
      <c r="J5" s="112" t="s">
        <v>223</v>
      </c>
      <c r="K5" s="112" t="s">
        <v>7</v>
      </c>
      <c r="L5" s="112" t="s">
        <v>89</v>
      </c>
      <c r="M5" s="112" t="s">
        <v>9</v>
      </c>
      <c r="N5" s="112" t="s">
        <v>10</v>
      </c>
      <c r="O5" s="112" t="s">
        <v>11</v>
      </c>
      <c r="P5" s="112" t="s">
        <v>61</v>
      </c>
      <c r="Q5" s="12"/>
    </row>
    <row r="6" spans="1:17" s="2" customFormat="1" ht="47.25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2"/>
    </row>
    <row r="7" spans="1:17" s="2" customFormat="1" ht="18" customHeight="1">
      <c r="A7" s="109" t="s">
        <v>16</v>
      </c>
      <c r="B7" s="110"/>
      <c r="C7" s="110"/>
      <c r="D7" s="110"/>
      <c r="E7" s="110"/>
      <c r="F7" s="110"/>
      <c r="G7" s="110"/>
      <c r="H7" s="110"/>
      <c r="I7" s="110"/>
      <c r="J7" s="111"/>
      <c r="K7" s="9"/>
      <c r="L7" s="9"/>
      <c r="M7" s="9"/>
      <c r="N7" s="9"/>
      <c r="O7" s="9"/>
      <c r="P7" s="9"/>
      <c r="Q7" s="12"/>
    </row>
    <row r="8" spans="1:17" s="2" customFormat="1" ht="18" customHeight="1">
      <c r="A8" s="5"/>
      <c r="B8" s="5"/>
      <c r="C8" s="5"/>
      <c r="D8" s="5"/>
      <c r="E8" s="5"/>
      <c r="F8" s="5"/>
      <c r="G8" s="5"/>
      <c r="H8" s="5"/>
      <c r="I8" s="5"/>
      <c r="J8" s="9"/>
      <c r="K8" s="9"/>
      <c r="L8" s="9"/>
      <c r="M8" s="9"/>
      <c r="N8" s="9"/>
      <c r="O8" s="9"/>
      <c r="P8" s="9"/>
      <c r="Q8" s="12"/>
    </row>
    <row r="9" spans="1:17" s="2" customFormat="1" ht="11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1"/>
    </row>
    <row r="10" spans="1:17" s="2" customFormat="1" ht="14.25"/>
    <row r="11" spans="1:17" s="2" customFormat="1" ht="14.25"/>
    <row r="12" spans="1:17" s="2" customFormat="1" ht="14.25">
      <c r="A12" s="7" t="s">
        <v>191</v>
      </c>
    </row>
    <row r="13" spans="1:17" s="2" customFormat="1" ht="14.25"/>
    <row r="14" spans="1:17" s="2" customFormat="1" ht="14.25"/>
    <row r="15" spans="1:17" s="2" customFormat="1" ht="14.25"/>
    <row r="16" spans="1:17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  <row r="57" s="2" customFormat="1" ht="14.25"/>
    <row r="58" s="2" customFormat="1" ht="14.25"/>
    <row r="59" s="2" customFormat="1" ht="14.25"/>
    <row r="60" s="2" customFormat="1" ht="14.25"/>
    <row r="61" s="2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6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2021-06-04T08:03:45Z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2213E58FE1A5493E946C8A8D35CFAEDC</vt:lpwstr>
  </property>
  <property fmtid="{D5CDD505-2E9C-101B-9397-08002B2CF9AE}" pid="3" name="KSOProductBuildVer">
    <vt:lpwstr>2052-11.1.0.10577</vt:lpwstr>
  </property>
</Properties>
</file>