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definedNames>
    <definedName name="_xlnm._FilterDatabase" localSheetId="4" hidden="1">一般公共预算支出表!$A$4:$O$39</definedName>
  </definedNames>
  <calcPr calcId="144525"/>
</workbook>
</file>

<file path=xl/sharedStrings.xml><?xml version="1.0" encoding="utf-8"?>
<sst xmlns="http://schemas.openxmlformats.org/spreadsheetml/2006/main" count="1044" uniqueCount="342">
  <si>
    <t>2020年部门收支预算总表</t>
  </si>
  <si>
    <t>部门名称：新乡县农业农村局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</si>
  <si>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</si>
  <si>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</si>
  <si>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</si>
  <si>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</si>
  <si>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</si>
  <si>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</si>
  <si>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</si>
  <si>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</si>
  <si>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</si>
  <si>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</si>
  <si>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</si>
  <si>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</si>
  <si>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</si>
  <si>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</si>
  <si>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</si>
  <si>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</si>
  <si>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</si>
  <si>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</si>
  <si>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</si>
  <si>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</si>
  <si>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</si>
  <si>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</si>
  <si>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</si>
  <si>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</si>
  <si>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</si>
  <si>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</si>
  <si>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</si>
  <si>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</si>
  <si>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</si>
  <si>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</si>
  <si>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</si>
  <si>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</si>
  <si>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</si>
  <si>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</si>
  <si>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</si>
  <si>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</si>
  <si>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</si>
  <si>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</si>
  <si>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</si>
  <si>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</si>
  <si>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</si>
  <si>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</si>
  <si>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</si>
  <si>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</si>
  <si>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</si>
  <si>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</si>
  <si>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</si>
  <si>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</si>
  <si>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</si>
  <si>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</si>
  <si>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</si>
  <si>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</si>
  <si>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</si>
  <si>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</si>
  <si>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</si>
  <si>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</si>
  <si>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</si>
  <si>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</si>
  <si>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</si>
  <si>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</si>
  <si>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401</t>
  </si>
  <si>
    <t>新乡县农业农村局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</si>
  <si>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</si>
  <si>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</si>
  <si>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</si>
  <si>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</si>
  <si>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</si>
  <si>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</si>
  <si>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</si>
  <si>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</si>
  <si>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</si>
  <si>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</si>
  <si>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</si>
  <si>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</si>
  <si>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206</t>
  </si>
  <si>
    <t>03</t>
  </si>
  <si>
    <t>02</t>
  </si>
  <si>
    <t>社会公益研究</t>
  </si>
  <si>
    <t>208</t>
  </si>
  <si>
    <t>05</t>
  </si>
  <si>
    <t>01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</si>
  <si>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</si>
  <si>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</si>
  <si>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</si>
  <si>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</si>
  <si>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</si>
  <si>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</si>
  <si>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</si>
  <si>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22</t>
  </si>
  <si>
    <t>移民补助</t>
  </si>
  <si>
    <t>99</t>
  </si>
  <si>
    <t>其他社会保障和就业支出</t>
  </si>
  <si>
    <t>210</t>
  </si>
  <si>
    <t>11</t>
  </si>
  <si>
    <t>行政单位医疗</t>
  </si>
  <si>
    <t>事业单位医疗</t>
  </si>
  <si>
    <t>211</t>
  </si>
  <si>
    <t>04</t>
  </si>
  <si>
    <t>农村环境保护</t>
  </si>
  <si>
    <t>212</t>
  </si>
  <si>
    <t>农村基础设施建设支出</t>
  </si>
  <si>
    <t>土地开发资金安排的支出</t>
  </si>
  <si>
    <t>213</t>
  </si>
  <si>
    <t>行政运行</t>
  </si>
  <si>
    <t>一般行政管理事务</t>
  </si>
  <si>
    <t>病虫害控制</t>
  </si>
  <si>
    <t>12</t>
  </si>
  <si>
    <t>行业业务管理</t>
  </si>
  <si>
    <t>19</t>
  </si>
  <si>
    <t>防灾救灾</t>
  </si>
  <si>
    <t>农业生产发展</t>
  </si>
  <si>
    <t>35</t>
  </si>
  <si>
    <t>农业资源保护修复与利用</t>
  </si>
  <si>
    <t>其他农业农村支出</t>
  </si>
  <si>
    <t>农村基础设施建设</t>
  </si>
  <si>
    <t>生产发展</t>
  </si>
  <si>
    <t>其他扶贫支出</t>
  </si>
  <si>
    <t>07</t>
  </si>
  <si>
    <t>对村民委员会和村党支部的补助</t>
  </si>
  <si>
    <t>农业保险保费补贴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</si>
  <si>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</si>
  <si>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</si>
  <si>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</si>
  <si>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</si>
  <si>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</si>
  <si>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</si>
  <si>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</si>
  <si>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</si>
  <si>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</si>
  <si>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</si>
  <si>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</si>
  <si>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</si>
  <si>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</si>
  <si>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</si>
  <si>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</si>
  <si>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</si>
  <si>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</si>
  <si>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</si>
  <si>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</si>
  <si>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</si>
  <si>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</si>
  <si>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</si>
  <si>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</si>
  <si>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</si>
  <si>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</si>
  <si>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</si>
  <si>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</si>
  <si>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</si>
  <si>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</si>
  <si>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</si>
  <si>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</si>
  <si>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</si>
  <si>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</si>
  <si>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</si>
  <si>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</si>
  <si>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</si>
  <si>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</si>
  <si>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</si>
  <si>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</si>
  <si>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</si>
  <si>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</si>
  <si>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</si>
  <si>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</si>
  <si>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</si>
  <si>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</si>
  <si>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</si>
  <si>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</si>
  <si>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</si>
  <si>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</si>
  <si>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新乡县农业农村局小计</t>
  </si>
  <si>
    <t>401001</t>
  </si>
  <si>
    <t>2060302  社会公益研究</t>
  </si>
  <si>
    <t>2080501  行政单位离退休</t>
  </si>
  <si>
    <t>2080502  事业单位离退休</t>
  </si>
  <si>
    <t>2080505  机关事业单位基本养老保险缴费支出</t>
  </si>
  <si>
    <t>2080506  机关事业单位职业年金缴费支出</t>
  </si>
  <si>
    <t>2080801  死亡抚恤</t>
  </si>
  <si>
    <t>2089901  其他社会保障和就业支出</t>
  </si>
  <si>
    <t>2101101  行政单位医疗</t>
  </si>
  <si>
    <t>2101102  事业单位医疗</t>
  </si>
  <si>
    <t>2130101  行政运行</t>
  </si>
  <si>
    <t>2130102  一般行政管理事务</t>
  </si>
  <si>
    <t>2130108  病虫害控制</t>
  </si>
  <si>
    <t>2130199  其他农业农村支出</t>
  </si>
  <si>
    <t>2210201  住房公积金</t>
  </si>
  <si>
    <t>新乡县农业机械技术中心小计</t>
  </si>
  <si>
    <t>401002</t>
  </si>
  <si>
    <t>新乡县农业机械技术中心</t>
  </si>
  <si>
    <t>新乡县扶贫开发服务中心小计</t>
  </si>
  <si>
    <t>401003</t>
  </si>
  <si>
    <t>新乡县扶贫开发服务中心</t>
  </si>
  <si>
    <t>2130501  行政运行</t>
  </si>
  <si>
    <t>2130502  一般行政管理事务</t>
  </si>
  <si>
    <t>2130505  生产发展</t>
  </si>
  <si>
    <t>2130599  其他扶贫支出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</si>
  <si>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</si>
  <si>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</si>
  <si>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</si>
  <si>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</si>
  <si>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</si>
  <si>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</si>
  <si>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</si>
  <si>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</si>
  <si>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</si>
  <si>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</si>
  <si>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</si>
  <si>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</si>
  <si>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</si>
  <si>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</si>
  <si>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</si>
  <si>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</si>
  <si>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</si>
  <si>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</si>
  <si>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</si>
  <si>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</si>
  <si>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</si>
  <si>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</si>
  <si>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</si>
  <si>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</si>
  <si>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</si>
  <si>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</si>
  <si>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</si>
  <si>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</si>
  <si>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</si>
  <si>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</si>
  <si>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</si>
  <si>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</si>
  <si>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</si>
  <si>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</si>
  <si>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</si>
  <si>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</si>
  <si>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</si>
  <si>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</si>
  <si>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</si>
  <si>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</si>
  <si>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</si>
  <si>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</si>
  <si>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</si>
  <si>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</si>
  <si>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</si>
  <si>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</si>
  <si>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</si>
  <si>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</si>
  <si>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</si>
  <si>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</si>
  <si>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</si>
  <si>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</si>
  <si>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</si>
  <si>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专款科技特派员经费</t>
  </si>
  <si>
    <t>2名科技特派员经费</t>
  </si>
  <si>
    <t>自筹退休取暖费</t>
  </si>
  <si>
    <t>自筹退休工资</t>
  </si>
  <si>
    <t>自筹人员工资</t>
  </si>
  <si>
    <t>自筹养老保险</t>
  </si>
  <si>
    <t>自筹职业年金结算</t>
  </si>
  <si>
    <t>自筹职业年金</t>
  </si>
  <si>
    <t>自筹遗属补助</t>
  </si>
  <si>
    <t>自筹失业保险</t>
  </si>
  <si>
    <t>自筹工伤保险</t>
  </si>
  <si>
    <t>自筹生育保险</t>
  </si>
  <si>
    <t>自筹医疗保险</t>
  </si>
  <si>
    <t>专款乡村振兴经费</t>
  </si>
  <si>
    <t>开展乡村振兴的工作经费</t>
  </si>
  <si>
    <t>王锡沼生活费</t>
  </si>
  <si>
    <t>自筹基础性绩效工资</t>
  </si>
  <si>
    <t>自筹津贴补贴</t>
  </si>
  <si>
    <t>自筹基本工资</t>
  </si>
  <si>
    <t>自筹工会费</t>
  </si>
  <si>
    <t>自筹在职取暖费</t>
  </si>
  <si>
    <t>自筹人员取暖费</t>
  </si>
  <si>
    <t>自筹福利费</t>
  </si>
  <si>
    <t>自筹定额经费</t>
  </si>
  <si>
    <t>专款分子生物学实验室</t>
  </si>
  <si>
    <t>动物疫病防控分子生物学实验室</t>
  </si>
  <si>
    <t>专款防疫员误工补贴</t>
  </si>
  <si>
    <t>45名防疫员误工补贴</t>
  </si>
  <si>
    <t>专款疫苗、病死猪配套费</t>
  </si>
  <si>
    <t>动物强制免疫疫苗县级配套，2019年无害化处理5585头病死猪县级配套</t>
  </si>
  <si>
    <t>专款耕地地力补贴专线费</t>
  </si>
  <si>
    <t>耕地地力补贴专线费</t>
  </si>
  <si>
    <t>专款质保金</t>
  </si>
  <si>
    <t>农村经济组织项目质保金</t>
  </si>
  <si>
    <t>专款人居环境奖补资金</t>
  </si>
  <si>
    <t>七里营镇人居环境奖补资金</t>
  </si>
  <si>
    <t>专款蓝天卫士监控系统</t>
  </si>
  <si>
    <t>摄像头线路租赁费</t>
  </si>
  <si>
    <t>自筹住房公积金</t>
  </si>
  <si>
    <t>专项经费</t>
  </si>
  <si>
    <t>为保障办公场所日常运转，支付基本通讯（固定电话费用、宽带费用），电脑维护等日常维护性支出.</t>
  </si>
  <si>
    <t>保证办公场所正常运转，科学化规划预算资金.</t>
  </si>
  <si>
    <t>工作经费</t>
  </si>
  <si>
    <t>三秋三夏工作经费、租赁费.</t>
  </si>
  <si>
    <t xml:space="preserve"> 全县农业生产主要环节机械应用技术得到突破性发展，花生机收和农作物秸秆综合利用程度大幅度提高，全县主要农作物耕、种、收机械化综合作业水平达到80%以上。
    不断发展壮大新型农机经营服务组织，创建省级以上示范社1个，完善服务功能，提高农业综合生产能力。加大深松整地宣传引导力度，抓好典型，促进新机具、新技术的推广应用。加大农机推广体系建设及推广队伍建设力度，搞好农机技术培训工作。</t>
  </si>
  <si>
    <t>2020年工作经费</t>
  </si>
  <si>
    <t>保障2020年脱贫攻坚工作的正常开展。</t>
  </si>
  <si>
    <t>2019年终专项经费</t>
  </si>
  <si>
    <t>为服务好2019年终考核提供保障。</t>
  </si>
  <si>
    <t>2019年扶贫项目资金</t>
  </si>
  <si>
    <t>保障扶贫项目的稳步推进。</t>
  </si>
  <si>
    <t>提前下达2020年中省市财政专项扶贫资金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</si>
  <si>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</si>
  <si>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</si>
  <si>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</si>
  <si>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</si>
  <si>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</si>
  <si>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</si>
  <si>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</si>
  <si>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2082201  移民补助</t>
  </si>
  <si>
    <t>21211  农业土地开发资金安排的支出</t>
  </si>
  <si>
    <t>2020年政府性基金预算项目支出情况表</t>
  </si>
  <si>
    <t>提前下达水库移民扶持资金</t>
  </si>
  <si>
    <t>水库移民补助资金</t>
  </si>
  <si>
    <t>提前下达农田建设资金</t>
  </si>
  <si>
    <t>高标准农田建设项目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</si>
  <si>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</si>
  <si>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</si>
  <si>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</si>
  <si>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</si>
  <si>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</si>
  <si>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</si>
  <si>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</si>
  <si>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我单位无此项预算。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</si>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</sst>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12"/>
      <color indexed="8"/>
      <name val="新宋体"/>
      <charset val="134"/>
    </font>
    <font>
      <sz val="12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  <scheme val="major"/>
    </font>
    <font>
      <sz val="28"/>
      <color indexed="8"/>
      <name val="宋体"/>
      <charset val="134"/>
    </font>
    <font>
      <sz val="12"/>
      <color indexed="8"/>
      <name val="微软雅黑"/>
      <charset val="134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34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2" borderId="32" applyNumberFormat="0" applyAlignment="0" applyProtection="0">
      <alignment vertical="center"/>
    </xf>
    <xf numFmtId="0" fontId="30" fillId="2" borderId="33" applyNumberFormat="0" applyAlignment="0" applyProtection="0">
      <alignment vertical="center"/>
    </xf>
    <xf numFmtId="0" fontId="31" fillId="11" borderId="3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29" fillId="0" borderId="3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right" vertical="top" wrapText="1"/>
    </xf>
    <xf numFmtId="4" fontId="4" fillId="2" borderId="1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indent="2"/>
    </xf>
    <xf numFmtId="4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center" wrapText="1"/>
    </xf>
    <xf numFmtId="176" fontId="7" fillId="2" borderId="28" xfId="0" applyNumberFormat="1" applyFont="1" applyFill="1" applyBorder="1" applyAlignment="1">
      <alignment horizontal="right" vertical="top" wrapText="1"/>
    </xf>
    <xf numFmtId="176" fontId="7" fillId="2" borderId="28" xfId="0" applyNumberFormat="1" applyFont="1" applyFill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76" fontId="1" fillId="0" borderId="29" xfId="0" applyNumberFormat="1" applyFont="1" applyBorder="1" applyAlignment="1">
      <alignment horizontal="center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176" fontId="7" fillId="2" borderId="29" xfId="0" applyNumberFormat="1" applyFont="1" applyFill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1" fontId="10" fillId="0" borderId="19" xfId="0" applyNumberFormat="1" applyFont="1" applyBorder="1" applyAlignment="1">
      <alignment horizontal="right" vertical="center" wrapText="1"/>
    </xf>
    <xf numFmtId="4" fontId="10" fillId="0" borderId="0" xfId="0" applyNumberFormat="1" applyFont="1" applyAlignment="1">
      <alignment horizontal="left" wrapText="1"/>
    </xf>
    <xf numFmtId="4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wrapText="1"/>
    </xf>
    <xf numFmtId="1" fontId="1" fillId="0" borderId="11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3" fontId="1" fillId="0" borderId="16" xfId="0" applyNumberFormat="1" applyFont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left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left" vertical="center" wrapText="1"/>
    </xf>
    <xf numFmtId="1" fontId="1" fillId="0" borderId="30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" fontId="1" fillId="0" borderId="25" xfId="0" applyNumberFormat="1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2"/>
  <sheetViews>
    <sheetView showGridLines="0" workbookViewId="0">
      <selection activeCell="G10" sqref="G10:G12"/>
    </sheetView>
  </sheetViews>
  <sheetFormatPr defaultColWidth="9" defaultRowHeight="13.5"/>
  <cols>
    <col min="1" max="1" width="30.375" style="50" customWidth="1"/>
    <col min="2" max="2" width="20.75" style="50" customWidth="1"/>
    <col min="3" max="3" width="19.875" style="50" customWidth="1"/>
    <col min="4" max="5" width="14.375" style="50" customWidth="1"/>
    <col min="6" max="6" width="13.5" style="50" customWidth="1"/>
    <col min="7" max="16" width="14.375" style="50" customWidth="1"/>
    <col min="17" max="17" width="12.75" style="50" customWidth="1"/>
    <col min="18" max="18" width="10.875" style="50" customWidth="1"/>
    <col min="19" max="19" width="12.25" style="50" customWidth="1"/>
    <col min="20" max="20" width="11.875" style="50" customWidth="1"/>
    <col min="21" max="21" width="13.25" style="50" customWidth="1"/>
    <col min="22" max="22" width="10.625" style="50" customWidth="1"/>
    <col min="23" max="23" width="11.125" style="50" customWidth="1"/>
    <col min="24" max="26" width="9.5" style="50" customWidth="1"/>
    <col min="27" max="27" width="8.25" style="50" customWidth="1"/>
    <col min="28" max="16384" width="9" style="50"/>
  </cols>
  <sheetData>
    <row r="1" ht="36.75" customHeight="1" spans="1:27">
      <c r="A1" s="51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47"/>
      <c r="AA1" s="122"/>
    </row>
    <row r="2" s="1" customFormat="1" ht="36.95" customHeight="1" spans="1:27">
      <c r="A2" s="55" t="s">
        <v>1</v>
      </c>
      <c r="B2" s="131" t="s">
        <v>2</v>
      </c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48"/>
      <c r="AA2" s="122"/>
    </row>
    <row r="3" s="1" customFormat="1" ht="14.25" customHeight="1" spans="1:27">
      <c r="A3" s="42" t="s">
        <v>3</v>
      </c>
      <c r="B3" s="48"/>
      <c r="C3" s="70" t="s">
        <v>4</v>
      </c>
      <c r="D3" s="13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49"/>
    </row>
    <row r="4" s="1" customFormat="1" ht="30.75" customHeight="1" spans="1:27">
      <c r="A4" s="42" t="s">
        <v>5</v>
      </c>
      <c r="B4" s="42" t="s">
        <v>6</v>
      </c>
      <c r="C4" s="70" t="s">
        <v>5</v>
      </c>
      <c r="D4" s="136" t="s">
        <v>7</v>
      </c>
      <c r="E4" s="137" t="s">
        <v>8</v>
      </c>
      <c r="F4" s="135"/>
      <c r="G4" s="135"/>
      <c r="H4" s="135"/>
      <c r="I4" s="135"/>
      <c r="J4" s="135"/>
      <c r="K4" s="135"/>
      <c r="L4" s="137" t="s">
        <v>9</v>
      </c>
      <c r="M4" s="135"/>
      <c r="N4" s="135"/>
      <c r="O4" s="135"/>
      <c r="P4" s="135"/>
      <c r="Q4" s="137" t="s">
        <v>10</v>
      </c>
      <c r="R4" s="137" t="s">
        <v>11</v>
      </c>
      <c r="S4" s="137" t="s">
        <v>12</v>
      </c>
      <c r="T4" s="135"/>
      <c r="U4" s="135"/>
      <c r="V4" s="137" t="s">
        <v>13</v>
      </c>
      <c r="W4" s="135"/>
      <c r="X4" s="135"/>
      <c r="Y4" s="137" t="s">
        <v>14</v>
      </c>
      <c r="Z4" s="137" t="s">
        <v>15</v>
      </c>
      <c r="AA4" s="149"/>
    </row>
    <row r="5" s="1" customFormat="1" ht="55" customHeight="1" spans="1:27">
      <c r="A5" s="48"/>
      <c r="B5" s="48"/>
      <c r="C5" s="138"/>
      <c r="D5" s="139"/>
      <c r="E5" s="137" t="s">
        <v>16</v>
      </c>
      <c r="F5" s="137" t="s">
        <v>17</v>
      </c>
      <c r="G5" s="137" t="s">
        <v>18</v>
      </c>
      <c r="H5" s="137" t="s">
        <v>19</v>
      </c>
      <c r="I5" s="137" t="s">
        <v>20</v>
      </c>
      <c r="J5" s="137" t="s">
        <v>21</v>
      </c>
      <c r="K5" s="137" t="s">
        <v>22</v>
      </c>
      <c r="L5" s="137" t="s">
        <v>16</v>
      </c>
      <c r="M5" s="137" t="s">
        <v>17</v>
      </c>
      <c r="N5" s="137" t="s">
        <v>23</v>
      </c>
      <c r="O5" s="137" t="s">
        <v>24</v>
      </c>
      <c r="P5" s="137" t="s">
        <v>22</v>
      </c>
      <c r="Q5" s="135"/>
      <c r="R5" s="135"/>
      <c r="S5" s="137" t="s">
        <v>25</v>
      </c>
      <c r="T5" s="137" t="s">
        <v>26</v>
      </c>
      <c r="U5" s="137" t="s">
        <v>27</v>
      </c>
      <c r="V5" s="137" t="s">
        <v>25</v>
      </c>
      <c r="W5" s="137" t="s">
        <v>26</v>
      </c>
      <c r="X5" s="137" t="s">
        <v>27</v>
      </c>
      <c r="Y5" s="135"/>
      <c r="Z5" s="135"/>
      <c r="AA5" s="149"/>
    </row>
    <row r="6" s="1" customFormat="1" ht="22.5" customHeight="1" spans="1:27">
      <c r="A6" s="41" t="s">
        <v>28</v>
      </c>
      <c r="B6" s="44">
        <v>2</v>
      </c>
      <c r="C6" s="140">
        <v>3</v>
      </c>
      <c r="D6" s="141">
        <v>4</v>
      </c>
      <c r="E6" s="141">
        <v>5</v>
      </c>
      <c r="F6" s="141">
        <v>6</v>
      </c>
      <c r="G6" s="141">
        <v>7</v>
      </c>
      <c r="H6" s="141">
        <v>8</v>
      </c>
      <c r="I6" s="141">
        <v>9</v>
      </c>
      <c r="J6" s="141">
        <v>10</v>
      </c>
      <c r="K6" s="141">
        <v>11</v>
      </c>
      <c r="L6" s="141">
        <v>12</v>
      </c>
      <c r="M6" s="141">
        <v>13</v>
      </c>
      <c r="N6" s="141">
        <v>14</v>
      </c>
      <c r="O6" s="141">
        <v>14</v>
      </c>
      <c r="P6" s="141">
        <v>15</v>
      </c>
      <c r="Q6" s="141">
        <v>16</v>
      </c>
      <c r="R6" s="141">
        <v>17</v>
      </c>
      <c r="S6" s="141">
        <v>18</v>
      </c>
      <c r="T6" s="141">
        <v>19</v>
      </c>
      <c r="U6" s="141">
        <v>20</v>
      </c>
      <c r="V6" s="141">
        <v>21</v>
      </c>
      <c r="W6" s="141">
        <v>22</v>
      </c>
      <c r="X6" s="141">
        <v>23</v>
      </c>
      <c r="Y6" s="141">
        <v>24</v>
      </c>
      <c r="Z6" s="141">
        <v>25</v>
      </c>
      <c r="AA6" s="122"/>
    </row>
    <row r="7" s="1" customFormat="1" ht="22.5" customHeight="1" spans="1:27">
      <c r="A7" s="41" t="s">
        <v>29</v>
      </c>
      <c r="B7" s="46">
        <v>10049.52</v>
      </c>
      <c r="C7" s="142" t="s">
        <v>30</v>
      </c>
      <c r="D7" s="134">
        <v>10049.52</v>
      </c>
      <c r="E7" s="134">
        <v>3962.01</v>
      </c>
      <c r="F7" s="134">
        <f t="shared" ref="D7:Z7" si="0">SUM(F9+F14)</f>
        <v>693</v>
      </c>
      <c r="G7" s="134">
        <f t="shared" si="0"/>
        <v>3268.25</v>
      </c>
      <c r="H7" s="134">
        <f t="shared" si="0"/>
        <v>0</v>
      </c>
      <c r="I7" s="134">
        <f t="shared" si="0"/>
        <v>0.75</v>
      </c>
      <c r="J7" s="134">
        <f t="shared" si="0"/>
        <v>0</v>
      </c>
      <c r="K7" s="134">
        <f t="shared" si="0"/>
        <v>0</v>
      </c>
      <c r="L7" s="134">
        <f t="shared" si="0"/>
        <v>55.4</v>
      </c>
      <c r="M7" s="134">
        <f t="shared" si="0"/>
        <v>55.4</v>
      </c>
      <c r="N7" s="134">
        <f t="shared" si="0"/>
        <v>0</v>
      </c>
      <c r="O7" s="134">
        <f t="shared" si="0"/>
        <v>0</v>
      </c>
      <c r="P7" s="134">
        <f t="shared" si="0"/>
        <v>0</v>
      </c>
      <c r="Q7" s="134">
        <f t="shared" si="0"/>
        <v>0</v>
      </c>
      <c r="R7" s="134">
        <f t="shared" si="0"/>
        <v>0</v>
      </c>
      <c r="S7" s="134">
        <f t="shared" si="0"/>
        <v>5627.23</v>
      </c>
      <c r="T7" s="134">
        <f t="shared" si="0"/>
        <v>1216.31</v>
      </c>
      <c r="U7" s="134">
        <f t="shared" si="0"/>
        <v>4410.92</v>
      </c>
      <c r="V7" s="134">
        <f t="shared" si="0"/>
        <v>404.88</v>
      </c>
      <c r="W7" s="134">
        <f t="shared" si="0"/>
        <v>295.88</v>
      </c>
      <c r="X7" s="134">
        <f t="shared" si="0"/>
        <v>109</v>
      </c>
      <c r="Y7" s="134">
        <f t="shared" si="0"/>
        <v>0</v>
      </c>
      <c r="Z7" s="134">
        <f t="shared" si="0"/>
        <v>0</v>
      </c>
      <c r="AA7" s="122"/>
    </row>
    <row r="8" s="1" customFormat="1" ht="27.75" customHeight="1" spans="1:27">
      <c r="A8" s="41" t="s">
        <v>31</v>
      </c>
      <c r="B8" s="46">
        <f>SUM(B9+B16+B21+B22)</f>
        <v>4017.41</v>
      </c>
      <c r="C8" s="14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22"/>
    </row>
    <row r="9" s="1" customFormat="1" ht="39" customHeight="1" spans="1:27">
      <c r="A9" s="41" t="s">
        <v>32</v>
      </c>
      <c r="B9" s="46">
        <f>SUM(B10:B15)</f>
        <v>3962.01</v>
      </c>
      <c r="C9" s="142" t="s">
        <v>33</v>
      </c>
      <c r="D9" s="134">
        <v>1199.28</v>
      </c>
      <c r="E9" s="134">
        <v>1176.92</v>
      </c>
      <c r="F9" s="134"/>
      <c r="G9" s="134">
        <v>1176.92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>
        <v>22.35</v>
      </c>
      <c r="T9" s="134"/>
      <c r="U9" s="134">
        <v>22.35</v>
      </c>
      <c r="V9" s="134"/>
      <c r="W9" s="134"/>
      <c r="X9" s="134"/>
      <c r="Y9" s="134"/>
      <c r="Z9" s="134"/>
      <c r="AA9" s="122"/>
    </row>
    <row r="10" s="1" customFormat="1" ht="33" customHeight="1" spans="1:27">
      <c r="A10" s="41" t="s">
        <v>34</v>
      </c>
      <c r="B10" s="46">
        <v>693</v>
      </c>
      <c r="C10" s="142" t="s">
        <v>35</v>
      </c>
      <c r="D10" s="134">
        <v>1002.8</v>
      </c>
      <c r="E10" s="134">
        <v>1002.8</v>
      </c>
      <c r="F10" s="134"/>
      <c r="G10" s="134">
        <v>1002.8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22"/>
    </row>
    <row r="11" s="1" customFormat="1" ht="33" customHeight="1" spans="1:27">
      <c r="A11" s="41" t="s">
        <v>36</v>
      </c>
      <c r="B11" s="46">
        <v>3268.26</v>
      </c>
      <c r="C11" s="142" t="s">
        <v>37</v>
      </c>
      <c r="D11" s="134">
        <v>117.42</v>
      </c>
      <c r="E11" s="134">
        <v>95.07</v>
      </c>
      <c r="F11" s="134"/>
      <c r="G11" s="134">
        <v>95.07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>
        <v>22.35</v>
      </c>
      <c r="T11" s="134"/>
      <c r="U11" s="134">
        <v>22.35</v>
      </c>
      <c r="V11" s="134"/>
      <c r="W11" s="134"/>
      <c r="X11" s="134"/>
      <c r="Y11" s="134"/>
      <c r="Z11" s="134"/>
      <c r="AA11" s="122"/>
    </row>
    <row r="12" s="1" customFormat="1" ht="33" customHeight="1" spans="1:27">
      <c r="A12" s="41" t="s">
        <v>38</v>
      </c>
      <c r="B12" s="46"/>
      <c r="C12" s="142" t="s">
        <v>39</v>
      </c>
      <c r="D12" s="134">
        <v>79.06</v>
      </c>
      <c r="E12" s="134">
        <v>79.06</v>
      </c>
      <c r="F12" s="134"/>
      <c r="G12" s="134">
        <v>79.06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22"/>
    </row>
    <row r="13" s="1" customFormat="1" ht="22.5" customHeight="1" spans="1:27">
      <c r="A13" s="41" t="s">
        <v>40</v>
      </c>
      <c r="B13" s="46">
        <v>0.75</v>
      </c>
      <c r="C13" s="14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22"/>
    </row>
    <row r="14" s="1" customFormat="1" ht="22.5" customHeight="1" spans="1:27">
      <c r="A14" s="41" t="s">
        <v>41</v>
      </c>
      <c r="B14" s="46"/>
      <c r="C14" s="142" t="s">
        <v>42</v>
      </c>
      <c r="D14" s="134">
        <v>8850.24</v>
      </c>
      <c r="E14" s="134">
        <v>2785.08</v>
      </c>
      <c r="F14" s="134">
        <v>693</v>
      </c>
      <c r="G14" s="134">
        <v>2091.33</v>
      </c>
      <c r="H14" s="134"/>
      <c r="I14" s="134">
        <v>0.75</v>
      </c>
      <c r="J14" s="134"/>
      <c r="K14" s="134"/>
      <c r="L14" s="134">
        <v>55.4</v>
      </c>
      <c r="M14" s="134">
        <v>55.4</v>
      </c>
      <c r="N14" s="134"/>
      <c r="O14" s="134"/>
      <c r="P14" s="134"/>
      <c r="Q14" s="134"/>
      <c r="R14" s="134"/>
      <c r="S14" s="134">
        <v>5604.88</v>
      </c>
      <c r="T14" s="134">
        <v>1216.31</v>
      </c>
      <c r="U14" s="134">
        <v>4388.57</v>
      </c>
      <c r="V14" s="134">
        <v>404.88</v>
      </c>
      <c r="W14" s="134">
        <v>295.88</v>
      </c>
      <c r="X14" s="134">
        <v>109</v>
      </c>
      <c r="Y14" s="134"/>
      <c r="Z14" s="134"/>
      <c r="AA14" s="122"/>
    </row>
    <row r="15" s="1" customFormat="1" ht="22.5" customHeight="1" spans="1:27">
      <c r="A15" s="41" t="s">
        <v>43</v>
      </c>
      <c r="B15" s="46"/>
      <c r="C15" s="14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22"/>
    </row>
    <row r="16" s="1" customFormat="1" ht="42" customHeight="1" spans="1:27">
      <c r="A16" s="41" t="s">
        <v>44</v>
      </c>
      <c r="B16" s="46">
        <v>55.4</v>
      </c>
      <c r="C16" s="14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22"/>
    </row>
    <row r="17" s="1" customFormat="1" ht="41" customHeight="1" spans="1:27">
      <c r="A17" s="41" t="s">
        <v>34</v>
      </c>
      <c r="B17" s="46">
        <v>55.4</v>
      </c>
      <c r="C17" s="14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22"/>
    </row>
    <row r="18" s="1" customFormat="1" ht="21.75" customHeight="1" spans="1:27">
      <c r="A18" s="41" t="s">
        <v>45</v>
      </c>
      <c r="B18" s="46"/>
      <c r="C18" s="14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22"/>
    </row>
    <row r="19" s="1" customFormat="1" ht="21.75" customHeight="1" spans="1:27">
      <c r="A19" s="41" t="s">
        <v>46</v>
      </c>
      <c r="B19" s="46"/>
      <c r="C19" s="14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22"/>
    </row>
    <row r="20" s="1" customFormat="1" ht="21.75" customHeight="1" spans="1:27">
      <c r="A20" s="41" t="s">
        <v>47</v>
      </c>
      <c r="B20" s="46"/>
      <c r="C20" s="14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22"/>
    </row>
    <row r="21" s="1" customFormat="1" ht="48" customHeight="1" spans="1:27">
      <c r="A21" s="41" t="s">
        <v>48</v>
      </c>
      <c r="B21" s="46"/>
      <c r="C21" s="143"/>
      <c r="D21" s="144"/>
      <c r="E21" s="144"/>
      <c r="F21" s="134"/>
      <c r="G21" s="134"/>
      <c r="H21" s="134"/>
      <c r="I21" s="134"/>
      <c r="J21" s="134"/>
      <c r="K21" s="134"/>
      <c r="L21" s="144"/>
      <c r="M21" s="134"/>
      <c r="N21" s="134"/>
      <c r="O21" s="134"/>
      <c r="P21" s="134"/>
      <c r="Q21" s="134"/>
      <c r="R21" s="134"/>
      <c r="S21" s="144"/>
      <c r="T21" s="134"/>
      <c r="U21" s="134"/>
      <c r="V21" s="134"/>
      <c r="W21" s="134"/>
      <c r="X21" s="144"/>
      <c r="Y21" s="134"/>
      <c r="Z21" s="134"/>
      <c r="AA21" s="122"/>
    </row>
    <row r="22" s="1" customFormat="1" ht="19.5" customHeight="1" spans="1:27">
      <c r="A22" s="41" t="s">
        <v>49</v>
      </c>
      <c r="B22" s="46"/>
      <c r="C22" s="143"/>
      <c r="D22" s="144"/>
      <c r="E22" s="144"/>
      <c r="F22" s="134"/>
      <c r="G22" s="134"/>
      <c r="H22" s="134"/>
      <c r="I22" s="134"/>
      <c r="J22" s="134"/>
      <c r="K22" s="134"/>
      <c r="L22" s="144"/>
      <c r="M22" s="134"/>
      <c r="N22" s="134"/>
      <c r="O22" s="134"/>
      <c r="P22" s="134"/>
      <c r="Q22" s="134"/>
      <c r="R22" s="134"/>
      <c r="S22" s="144"/>
      <c r="T22" s="134"/>
      <c r="U22" s="134"/>
      <c r="V22" s="134"/>
      <c r="W22" s="134"/>
      <c r="X22" s="144"/>
      <c r="Y22" s="134"/>
      <c r="Z22" s="134"/>
      <c r="AA22" s="122"/>
    </row>
    <row r="23" s="1" customFormat="1" ht="23.25" customHeight="1" spans="1:27">
      <c r="A23" s="41" t="s">
        <v>50</v>
      </c>
      <c r="B23" s="46">
        <v>6032.12</v>
      </c>
      <c r="C23" s="143"/>
      <c r="D23" s="144"/>
      <c r="E23" s="144"/>
      <c r="F23" s="134"/>
      <c r="G23" s="134"/>
      <c r="H23" s="134"/>
      <c r="I23" s="134"/>
      <c r="J23" s="134"/>
      <c r="K23" s="134"/>
      <c r="L23" s="144"/>
      <c r="M23" s="134"/>
      <c r="N23" s="134"/>
      <c r="O23" s="134"/>
      <c r="P23" s="134"/>
      <c r="Q23" s="134"/>
      <c r="R23" s="134"/>
      <c r="S23" s="144"/>
      <c r="T23" s="134"/>
      <c r="U23" s="134"/>
      <c r="V23" s="134"/>
      <c r="W23" s="134"/>
      <c r="X23" s="144"/>
      <c r="Y23" s="134"/>
      <c r="Z23" s="134"/>
      <c r="AA23" s="122"/>
    </row>
    <row r="24" s="1" customFormat="1" ht="46" customHeight="1" spans="1:27">
      <c r="A24" s="41" t="s">
        <v>51</v>
      </c>
      <c r="B24" s="46">
        <v>5627.24</v>
      </c>
      <c r="C24" s="143"/>
      <c r="D24" s="144"/>
      <c r="E24" s="144"/>
      <c r="F24" s="134"/>
      <c r="G24" s="134"/>
      <c r="H24" s="134"/>
      <c r="I24" s="134"/>
      <c r="J24" s="134"/>
      <c r="K24" s="134"/>
      <c r="L24" s="144"/>
      <c r="M24" s="134"/>
      <c r="N24" s="134"/>
      <c r="O24" s="134"/>
      <c r="P24" s="134"/>
      <c r="Q24" s="134"/>
      <c r="R24" s="134"/>
      <c r="S24" s="144"/>
      <c r="T24" s="134"/>
      <c r="U24" s="134"/>
      <c r="V24" s="134"/>
      <c r="W24" s="134"/>
      <c r="X24" s="144"/>
      <c r="Y24" s="134"/>
      <c r="Z24" s="134"/>
      <c r="AA24" s="122"/>
    </row>
    <row r="25" s="1" customFormat="1" ht="22.5" customHeight="1" spans="1:27">
      <c r="A25" s="41" t="s">
        <v>52</v>
      </c>
      <c r="B25" s="46">
        <v>1216.31</v>
      </c>
      <c r="C25" s="14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22"/>
    </row>
    <row r="26" s="1" customFormat="1" ht="22.5" customHeight="1" spans="1:27">
      <c r="A26" s="41" t="s">
        <v>53</v>
      </c>
      <c r="B26" s="46">
        <v>4410.93</v>
      </c>
      <c r="C26" s="14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22"/>
    </row>
    <row r="27" s="1" customFormat="1" ht="48" customHeight="1" spans="1:27">
      <c r="A27" s="41" t="s">
        <v>54</v>
      </c>
      <c r="B27" s="46">
        <v>404.88</v>
      </c>
      <c r="C27" s="14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22"/>
    </row>
    <row r="28" s="1" customFormat="1" ht="22.5" customHeight="1" spans="1:27">
      <c r="A28" s="41" t="s">
        <v>52</v>
      </c>
      <c r="B28" s="46">
        <v>295.88</v>
      </c>
      <c r="C28" s="14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22"/>
    </row>
    <row r="29" s="1" customFormat="1" ht="22.5" customHeight="1" spans="1:27">
      <c r="A29" s="41" t="s">
        <v>53</v>
      </c>
      <c r="B29" s="46">
        <v>109</v>
      </c>
      <c r="C29" s="14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22"/>
    </row>
    <row r="30" s="1" customFormat="1" ht="42" customHeight="1" spans="1:27">
      <c r="A30" s="41" t="s">
        <v>55</v>
      </c>
      <c r="B30" s="46"/>
      <c r="C30" s="14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22"/>
    </row>
    <row r="31" s="1" customFormat="1" ht="22.5" customHeight="1" spans="1:27">
      <c r="A31" s="41" t="s">
        <v>56</v>
      </c>
      <c r="B31" s="46"/>
      <c r="C31" s="14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22"/>
    </row>
    <row r="32" s="1" customFormat="1" ht="22.5" customHeight="1" spans="1:27">
      <c r="A32" s="145"/>
      <c r="B32" s="145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22"/>
    </row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workbookViewId="0">
      <selection activeCell="G9" sqref="G9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ht="54.75" customHeight="1" spans="1:11">
      <c r="A1" s="51" t="s">
        <v>311</v>
      </c>
      <c r="B1" s="61"/>
      <c r="C1" s="61"/>
      <c r="D1" s="61"/>
      <c r="E1" s="61"/>
      <c r="F1" s="61"/>
      <c r="G1" s="61"/>
      <c r="H1" s="61"/>
      <c r="I1" s="61"/>
      <c r="J1" s="67"/>
      <c r="K1" s="27"/>
    </row>
    <row r="2" s="1" customFormat="1" ht="18" customHeight="1" spans="1:11">
      <c r="A2" s="55" t="s">
        <v>1</v>
      </c>
      <c r="B2" s="55"/>
      <c r="C2" s="55"/>
      <c r="D2" s="56"/>
      <c r="E2" s="56"/>
      <c r="F2" s="56"/>
      <c r="G2" s="56"/>
      <c r="H2" s="56"/>
      <c r="I2" s="56"/>
      <c r="J2" s="56" t="s">
        <v>2</v>
      </c>
      <c r="K2" s="28"/>
    </row>
    <row r="3" s="1" customFormat="1" ht="30" customHeight="1" spans="1:11">
      <c r="A3" s="42" t="s">
        <v>65</v>
      </c>
      <c r="B3" s="62"/>
      <c r="C3" s="62"/>
      <c r="D3" s="42" t="s">
        <v>59</v>
      </c>
      <c r="E3" s="42" t="s">
        <v>246</v>
      </c>
      <c r="F3" s="42" t="s">
        <v>165</v>
      </c>
      <c r="G3" s="42" t="s">
        <v>247</v>
      </c>
      <c r="H3" s="42" t="s">
        <v>248</v>
      </c>
      <c r="I3" s="42" t="s">
        <v>249</v>
      </c>
      <c r="J3" s="42" t="s">
        <v>127</v>
      </c>
      <c r="K3" s="29"/>
    </row>
    <row r="4" s="1" customFormat="1" ht="30" customHeight="1" spans="1:11">
      <c r="A4" s="42" t="s">
        <v>69</v>
      </c>
      <c r="B4" s="42" t="s">
        <v>70</v>
      </c>
      <c r="C4" s="42" t="s">
        <v>71</v>
      </c>
      <c r="D4" s="63"/>
      <c r="E4" s="63"/>
      <c r="F4" s="63"/>
      <c r="G4" s="63"/>
      <c r="H4" s="63"/>
      <c r="I4" s="63"/>
      <c r="J4" s="63"/>
      <c r="K4" s="29"/>
    </row>
    <row r="5" s="1" customFormat="1" ht="18" customHeight="1" spans="1:1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48">
        <v>55.4</v>
      </c>
      <c r="K5" s="29"/>
    </row>
    <row r="6" s="1" customFormat="1" ht="39" customHeight="1" spans="1:11">
      <c r="A6" s="64"/>
      <c r="B6" s="64"/>
      <c r="C6" s="64"/>
      <c r="D6" s="65" t="s">
        <v>171</v>
      </c>
      <c r="E6" s="64"/>
      <c r="F6" s="64"/>
      <c r="G6" s="64"/>
      <c r="H6" s="64"/>
      <c r="I6" s="64"/>
      <c r="J6" s="68">
        <v>55.4</v>
      </c>
      <c r="K6" s="29"/>
    </row>
    <row r="7" s="1" customFormat="1" ht="39" customHeight="1" spans="1:11">
      <c r="A7" s="64"/>
      <c r="B7" s="64"/>
      <c r="C7" s="64"/>
      <c r="D7" s="64"/>
      <c r="E7" s="64"/>
      <c r="F7" s="65" t="s">
        <v>171</v>
      </c>
      <c r="G7" s="64"/>
      <c r="H7" s="64"/>
      <c r="I7" s="64"/>
      <c r="J7" s="68">
        <v>55.4</v>
      </c>
      <c r="K7" s="29"/>
    </row>
    <row r="8" s="1" customFormat="1" ht="39" customHeight="1" spans="1:11">
      <c r="A8" s="42" t="s">
        <v>80</v>
      </c>
      <c r="B8" s="42" t="s">
        <v>90</v>
      </c>
      <c r="C8" s="42" t="s">
        <v>82</v>
      </c>
      <c r="D8" s="42" t="s">
        <v>63</v>
      </c>
      <c r="E8" s="66">
        <v>401001</v>
      </c>
      <c r="F8" s="42" t="s">
        <v>63</v>
      </c>
      <c r="G8" s="42" t="s">
        <v>312</v>
      </c>
      <c r="H8" s="42"/>
      <c r="I8" s="42" t="s">
        <v>313</v>
      </c>
      <c r="J8" s="48">
        <v>5.4</v>
      </c>
      <c r="K8" s="29"/>
    </row>
    <row r="9" s="1" customFormat="1" ht="39" customHeight="1" spans="1:11">
      <c r="A9" s="42" t="s">
        <v>101</v>
      </c>
      <c r="B9" s="42" t="s">
        <v>95</v>
      </c>
      <c r="C9" s="42"/>
      <c r="D9" s="42" t="s">
        <v>63</v>
      </c>
      <c r="E9" s="66">
        <v>401001</v>
      </c>
      <c r="F9" s="42" t="s">
        <v>63</v>
      </c>
      <c r="G9" s="42" t="s">
        <v>314</v>
      </c>
      <c r="H9" s="42"/>
      <c r="I9" s="42" t="s">
        <v>315</v>
      </c>
      <c r="J9" s="48">
        <v>50</v>
      </c>
      <c r="K9" s="29"/>
    </row>
    <row r="10" s="1" customFormat="1" ht="18" customHeight="1" spans="1:11">
      <c r="A10" s="42"/>
      <c r="B10" s="42"/>
      <c r="C10" s="42"/>
      <c r="D10" s="42"/>
      <c r="E10" s="42"/>
      <c r="F10" s="42"/>
      <c r="G10" s="42"/>
      <c r="H10" s="42"/>
      <c r="I10" s="42"/>
      <c r="J10" s="48"/>
      <c r="K10" s="29"/>
    </row>
    <row r="11" s="1" customFormat="1" ht="11.25" customHeight="1" spans="1:1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28"/>
    </row>
    <row r="12" s="1" customFormat="1" ht="14.25"/>
    <row r="13" s="1" customFormat="1" ht="14.25"/>
    <row r="14" s="1" customFormat="1" ht="14.25"/>
    <row r="15" s="1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workbookViewId="0">
      <selection activeCell="C6" sqref="C6"/>
    </sheetView>
  </sheetViews>
  <sheetFormatPr defaultColWidth="9" defaultRowHeight="13.5" outlineLevelCol="4"/>
  <cols>
    <col min="1" max="1" width="36.25" style="50" customWidth="1"/>
    <col min="2" max="2" width="10.875" style="50" customWidth="1"/>
    <col min="3" max="3" width="38" style="50" customWidth="1"/>
    <col min="4" max="4" width="11.625" style="50" customWidth="1"/>
    <col min="5" max="5" width="8.375" style="50" customWidth="1"/>
    <col min="6" max="16384" width="9" style="50"/>
  </cols>
  <sheetData>
    <row r="1" ht="41.25" customHeight="1" spans="1:5">
      <c r="A1" s="51" t="s">
        <v>316</v>
      </c>
      <c r="B1" s="52"/>
      <c r="C1" s="52"/>
      <c r="D1" s="53"/>
      <c r="E1" s="54"/>
    </row>
    <row r="2" s="1" customFormat="1" ht="36" customHeight="1" spans="1:5">
      <c r="A2" s="55" t="s">
        <v>1</v>
      </c>
      <c r="B2" s="56"/>
      <c r="C2" s="56"/>
      <c r="D2" s="56" t="s">
        <v>2</v>
      </c>
      <c r="E2" s="28"/>
    </row>
    <row r="3" s="1" customFormat="1" ht="36" customHeight="1" spans="1:5">
      <c r="A3" s="42" t="s">
        <v>3</v>
      </c>
      <c r="B3" s="42" t="s">
        <v>199</v>
      </c>
      <c r="C3" s="42" t="s">
        <v>4</v>
      </c>
      <c r="D3" s="42" t="s">
        <v>199</v>
      </c>
      <c r="E3" s="29"/>
    </row>
    <row r="4" s="1" customFormat="1" ht="21" customHeight="1" spans="1:5">
      <c r="A4" s="41" t="s">
        <v>20</v>
      </c>
      <c r="B4" s="57"/>
      <c r="C4" s="41" t="s">
        <v>317</v>
      </c>
      <c r="D4" s="57"/>
      <c r="E4" s="29"/>
    </row>
    <row r="5" s="1" customFormat="1" ht="21" customHeight="1" spans="1:5">
      <c r="A5" s="41" t="s">
        <v>318</v>
      </c>
      <c r="B5" s="57"/>
      <c r="C5" s="41" t="s">
        <v>319</v>
      </c>
      <c r="D5" s="57"/>
      <c r="E5" s="29"/>
    </row>
    <row r="6" s="1" customFormat="1" ht="21" customHeight="1" spans="1:5">
      <c r="A6" s="58"/>
      <c r="B6" s="57"/>
      <c r="C6" s="41" t="s">
        <v>320</v>
      </c>
      <c r="D6" s="57"/>
      <c r="E6" s="29"/>
    </row>
    <row r="7" s="1" customFormat="1" ht="23.25" customHeight="1" spans="1:5">
      <c r="A7" s="42" t="s">
        <v>321</v>
      </c>
      <c r="B7" s="57"/>
      <c r="C7" s="42" t="s">
        <v>322</v>
      </c>
      <c r="D7" s="57"/>
      <c r="E7" s="29"/>
    </row>
    <row r="8" s="1" customFormat="1" ht="23.25" customHeight="1" spans="1:5">
      <c r="A8" s="59" t="s">
        <v>323</v>
      </c>
      <c r="B8" s="60"/>
      <c r="C8" s="59"/>
      <c r="D8" s="60"/>
      <c r="E8" s="28"/>
    </row>
    <row r="9" s="1" customFormat="1" ht="14.25"/>
    <row r="10" s="1" customFormat="1" ht="14.25"/>
    <row r="11" s="1" customFormat="1" ht="14.25"/>
    <row r="12" s="1" customFormat="1" ht="14.25"/>
  </sheetData>
  <mergeCells count="1">
    <mergeCell ref="A1:D1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workbookViewId="0">
      <selection activeCell="D7" sqref="D7"/>
    </sheetView>
  </sheetViews>
  <sheetFormatPr defaultColWidth="9" defaultRowHeight="13.5" outlineLevelCol="4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ht="44.25" customHeight="1" spans="1:5">
      <c r="A1" s="31" t="s">
        <v>324</v>
      </c>
      <c r="B1" s="32"/>
      <c r="C1" s="32"/>
      <c r="D1" s="33"/>
      <c r="E1" s="34"/>
    </row>
    <row r="2" s="1" customFormat="1" ht="33" customHeight="1" spans="1:5">
      <c r="A2" s="35" t="s">
        <v>1</v>
      </c>
      <c r="B2" s="36"/>
      <c r="C2" s="37"/>
      <c r="D2" s="38" t="s">
        <v>2</v>
      </c>
      <c r="E2" s="39"/>
    </row>
    <row r="3" s="1" customFormat="1" customHeight="1" spans="1:5">
      <c r="A3" s="40" t="s">
        <v>65</v>
      </c>
      <c r="B3" s="41"/>
      <c r="C3" s="42" t="s">
        <v>66</v>
      </c>
      <c r="D3" s="42" t="s">
        <v>325</v>
      </c>
      <c r="E3" s="43"/>
    </row>
    <row r="4" s="1" customFormat="1" ht="18.75" customHeight="1" spans="1:5">
      <c r="A4" s="40" t="s">
        <v>69</v>
      </c>
      <c r="B4" s="40" t="s">
        <v>70</v>
      </c>
      <c r="C4" s="41"/>
      <c r="D4" s="41"/>
      <c r="E4" s="43"/>
    </row>
    <row r="5" s="1" customFormat="1" ht="15.75" customHeight="1" spans="1:5">
      <c r="A5" s="44">
        <v>302</v>
      </c>
      <c r="B5" s="44">
        <v>1</v>
      </c>
      <c r="C5" s="45" t="s">
        <v>210</v>
      </c>
      <c r="D5" s="46">
        <v>6.09</v>
      </c>
      <c r="E5" s="43"/>
    </row>
    <row r="6" s="1" customFormat="1" ht="15.75" customHeight="1" spans="1:5">
      <c r="A6" s="44">
        <v>302</v>
      </c>
      <c r="B6" s="44">
        <v>2</v>
      </c>
      <c r="C6" s="45" t="s">
        <v>211</v>
      </c>
      <c r="D6" s="46"/>
      <c r="E6" s="43"/>
    </row>
    <row r="7" s="1" customFormat="1" ht="15.75" customHeight="1" spans="1:5">
      <c r="A7" s="44">
        <v>302</v>
      </c>
      <c r="B7" s="44">
        <v>5</v>
      </c>
      <c r="C7" s="45" t="s">
        <v>214</v>
      </c>
      <c r="D7" s="46"/>
      <c r="E7" s="43"/>
    </row>
    <row r="8" s="1" customFormat="1" ht="19.5" customHeight="1" spans="1:5">
      <c r="A8" s="44">
        <v>302</v>
      </c>
      <c r="B8" s="44">
        <v>6</v>
      </c>
      <c r="C8" s="45" t="s">
        <v>215</v>
      </c>
      <c r="D8" s="46"/>
      <c r="E8" s="43"/>
    </row>
    <row r="9" s="1" customFormat="1" ht="15.75" customHeight="1" spans="1:5">
      <c r="A9" s="44">
        <v>302</v>
      </c>
      <c r="B9" s="44">
        <v>7</v>
      </c>
      <c r="C9" s="45" t="s">
        <v>216</v>
      </c>
      <c r="D9" s="46">
        <v>3.24</v>
      </c>
      <c r="E9" s="43"/>
    </row>
    <row r="10" s="1" customFormat="1" ht="15.75" customHeight="1" spans="1:5">
      <c r="A10" s="44">
        <v>302</v>
      </c>
      <c r="B10" s="44">
        <v>8</v>
      </c>
      <c r="C10" s="45" t="s">
        <v>217</v>
      </c>
      <c r="D10" s="46"/>
      <c r="E10" s="43"/>
    </row>
    <row r="11" s="1" customFormat="1" ht="15.75" customHeight="1" spans="1:5">
      <c r="A11" s="44">
        <v>302</v>
      </c>
      <c r="B11" s="44">
        <v>9</v>
      </c>
      <c r="C11" s="45" t="s">
        <v>218</v>
      </c>
      <c r="D11" s="46"/>
      <c r="E11" s="43"/>
    </row>
    <row r="12" s="1" customFormat="1" ht="15.75" customHeight="1" spans="1:5">
      <c r="A12" s="44">
        <v>302</v>
      </c>
      <c r="B12" s="44">
        <v>11</v>
      </c>
      <c r="C12" s="45" t="s">
        <v>219</v>
      </c>
      <c r="D12" s="46">
        <v>2</v>
      </c>
      <c r="E12" s="43"/>
    </row>
    <row r="13" s="1" customFormat="1" ht="15.75" customHeight="1" spans="1:5">
      <c r="A13" s="44">
        <v>302</v>
      </c>
      <c r="B13" s="44">
        <v>13</v>
      </c>
      <c r="C13" s="45" t="s">
        <v>326</v>
      </c>
      <c r="D13" s="46"/>
      <c r="E13" s="43"/>
    </row>
    <row r="14" s="1" customFormat="1" ht="15.75" customHeight="1" spans="1:5">
      <c r="A14" s="44">
        <v>302</v>
      </c>
      <c r="B14" s="44">
        <v>15</v>
      </c>
      <c r="C14" s="45" t="s">
        <v>223</v>
      </c>
      <c r="D14" s="46"/>
      <c r="E14" s="43"/>
    </row>
    <row r="15" s="1" customFormat="1" ht="15.75" customHeight="1" spans="1:5">
      <c r="A15" s="44">
        <v>302</v>
      </c>
      <c r="B15" s="44">
        <v>18</v>
      </c>
      <c r="C15" s="45" t="s">
        <v>226</v>
      </c>
      <c r="D15" s="46"/>
      <c r="E15" s="43"/>
    </row>
    <row r="16" s="1" customFormat="1" ht="15.75" customHeight="1" spans="1:5">
      <c r="A16" s="44">
        <v>302</v>
      </c>
      <c r="B16" s="44">
        <v>24</v>
      </c>
      <c r="C16" s="45" t="s">
        <v>227</v>
      </c>
      <c r="D16" s="46"/>
      <c r="E16" s="43"/>
    </row>
    <row r="17" s="1" customFormat="1" ht="15.75" customHeight="1" spans="1:5">
      <c r="A17" s="44">
        <v>310</v>
      </c>
      <c r="B17" s="44">
        <v>2</v>
      </c>
      <c r="C17" s="45" t="s">
        <v>327</v>
      </c>
      <c r="D17" s="46"/>
      <c r="E17" s="43"/>
    </row>
    <row r="18" s="1" customFormat="1" ht="15.75" customHeight="1" spans="1:5">
      <c r="A18" s="44">
        <v>302</v>
      </c>
      <c r="B18" s="44">
        <v>29</v>
      </c>
      <c r="C18" s="45" t="s">
        <v>232</v>
      </c>
      <c r="D18" s="46">
        <v>9.02</v>
      </c>
      <c r="E18" s="43"/>
    </row>
    <row r="19" s="1" customFormat="1" ht="15.75" customHeight="1" spans="1:5">
      <c r="A19" s="44">
        <v>302</v>
      </c>
      <c r="B19" s="44">
        <v>31</v>
      </c>
      <c r="C19" s="45" t="s">
        <v>233</v>
      </c>
      <c r="D19" s="46">
        <v>9.6</v>
      </c>
      <c r="E19" s="43"/>
    </row>
    <row r="20" s="1" customFormat="1" ht="15.75" customHeight="1" spans="1:5">
      <c r="A20" s="44">
        <v>302</v>
      </c>
      <c r="B20" s="44">
        <v>99</v>
      </c>
      <c r="C20" s="45" t="s">
        <v>236</v>
      </c>
      <c r="D20" s="46">
        <v>3279.74</v>
      </c>
      <c r="E20" s="43"/>
    </row>
    <row r="21" s="1" customFormat="1" ht="14.25" customHeight="1" spans="1:5">
      <c r="A21" s="41"/>
      <c r="B21" s="41"/>
      <c r="C21" s="41"/>
      <c r="D21" s="46"/>
      <c r="E21" s="43"/>
    </row>
    <row r="22" s="1" customFormat="1" ht="14.25" customHeight="1" spans="1:5">
      <c r="A22" s="41"/>
      <c r="B22" s="41"/>
      <c r="C22" s="41"/>
      <c r="D22" s="46"/>
      <c r="E22" s="43"/>
    </row>
    <row r="23" s="1" customFormat="1" ht="14.25" customHeight="1" spans="1:5">
      <c r="A23" s="41"/>
      <c r="B23" s="41"/>
      <c r="C23" s="47" t="s">
        <v>328</v>
      </c>
      <c r="D23" s="48">
        <v>3309.68</v>
      </c>
      <c r="E23" s="43"/>
    </row>
    <row r="24" s="1" customFormat="1" ht="7.5" customHeight="1" spans="1:5">
      <c r="A24" s="49"/>
      <c r="B24" s="49"/>
      <c r="C24" s="49"/>
      <c r="D24" s="49"/>
      <c r="E24" s="39"/>
    </row>
    <row r="25" s="1" customFormat="1" ht="14.25"/>
    <row r="26" s="1" customFormat="1" ht="14.25"/>
    <row r="27" s="1" customFormat="1" ht="14.25"/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workbookViewId="0">
      <selection activeCell="F9" sqref="F9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2.5" customWidth="1"/>
    <col min="17" max="17" width="1.25" customWidth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/>
    </row>
    <row r="2" ht="25.5" customHeight="1" spans="1:17">
      <c r="A2" s="3" t="s">
        <v>329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9"/>
      <c r="Q2" s="27"/>
    </row>
    <row r="3" s="1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0"/>
      <c r="P3" s="21" t="s">
        <v>2</v>
      </c>
      <c r="Q3" s="28"/>
    </row>
    <row r="4" s="1" customFormat="1" ht="25.5" customHeight="1" spans="1:17">
      <c r="A4" s="7" t="s">
        <v>165</v>
      </c>
      <c r="B4" s="7" t="s">
        <v>247</v>
      </c>
      <c r="C4" s="8" t="s">
        <v>330</v>
      </c>
      <c r="D4" s="9"/>
      <c r="E4" s="7" t="s">
        <v>331</v>
      </c>
      <c r="F4" s="7" t="s">
        <v>332</v>
      </c>
      <c r="G4" s="8" t="s">
        <v>333</v>
      </c>
      <c r="H4" s="10"/>
      <c r="I4" s="10"/>
      <c r="J4" s="9"/>
      <c r="K4" s="8" t="s">
        <v>334</v>
      </c>
      <c r="L4" s="10"/>
      <c r="M4" s="10"/>
      <c r="N4" s="10"/>
      <c r="O4" s="10"/>
      <c r="P4" s="9"/>
      <c r="Q4" s="29"/>
    </row>
    <row r="5" s="1" customFormat="1" customHeight="1" spans="1:17">
      <c r="A5" s="11"/>
      <c r="B5" s="11"/>
      <c r="C5" s="7" t="s">
        <v>335</v>
      </c>
      <c r="D5" s="7" t="s">
        <v>336</v>
      </c>
      <c r="E5" s="11"/>
      <c r="F5" s="11"/>
      <c r="G5" s="7" t="s">
        <v>337</v>
      </c>
      <c r="H5" s="7" t="s">
        <v>338</v>
      </c>
      <c r="I5" s="7" t="s">
        <v>339</v>
      </c>
      <c r="J5" s="7" t="s">
        <v>340</v>
      </c>
      <c r="K5" s="7" t="s">
        <v>7</v>
      </c>
      <c r="L5" s="7" t="s">
        <v>128</v>
      </c>
      <c r="M5" s="7" t="s">
        <v>9</v>
      </c>
      <c r="N5" s="7" t="s">
        <v>10</v>
      </c>
      <c r="O5" s="7" t="s">
        <v>11</v>
      </c>
      <c r="P5" s="7" t="s">
        <v>61</v>
      </c>
      <c r="Q5" s="29"/>
    </row>
    <row r="6" s="1" customFormat="1" ht="44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9"/>
    </row>
    <row r="7" s="1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2"/>
      <c r="K7" s="23">
        <v>2</v>
      </c>
      <c r="L7" s="23">
        <v>2</v>
      </c>
      <c r="M7" s="23"/>
      <c r="N7" s="23"/>
      <c r="O7" s="23"/>
      <c r="P7" s="23"/>
      <c r="Q7" s="29"/>
    </row>
    <row r="8" s="1" customFormat="1" ht="18" customHeight="1" spans="1:17">
      <c r="A8" s="15" t="s">
        <v>187</v>
      </c>
      <c r="B8" s="16"/>
      <c r="C8" s="16"/>
      <c r="D8" s="16"/>
      <c r="E8" s="16"/>
      <c r="F8" s="16"/>
      <c r="G8" s="16"/>
      <c r="H8" s="16"/>
      <c r="I8" s="16"/>
      <c r="J8" s="24"/>
      <c r="K8" s="25">
        <v>2</v>
      </c>
      <c r="L8" s="25">
        <v>2</v>
      </c>
      <c r="M8" s="26"/>
      <c r="N8" s="26"/>
      <c r="O8" s="26"/>
      <c r="P8" s="26"/>
      <c r="Q8" s="29"/>
    </row>
    <row r="9" s="1" customFormat="1" ht="18" customHeight="1" spans="1:17">
      <c r="A9" s="17" t="s">
        <v>189</v>
      </c>
      <c r="B9" s="17" t="s">
        <v>341</v>
      </c>
      <c r="C9" s="17"/>
      <c r="D9" s="17"/>
      <c r="E9" s="17"/>
      <c r="F9" s="17"/>
      <c r="G9" s="17"/>
      <c r="H9" s="17"/>
      <c r="I9" s="17"/>
      <c r="J9" s="23"/>
      <c r="K9" s="23">
        <v>2</v>
      </c>
      <c r="L9" s="23">
        <v>2</v>
      </c>
      <c r="M9" s="23"/>
      <c r="N9" s="23"/>
      <c r="O9" s="23"/>
      <c r="P9" s="23"/>
      <c r="Q9" s="29"/>
    </row>
    <row r="10" s="1" customFormat="1" ht="11.25" customHeight="1" spans="1:17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30"/>
    </row>
    <row r="11" s="1" customFormat="1" ht="14.25"/>
    <row r="12" s="1" customFormat="1" ht="14.25"/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topLeftCell="H1" workbookViewId="0">
      <selection activeCell="R15" sqref="R15"/>
    </sheetView>
  </sheetViews>
  <sheetFormatPr defaultColWidth="9" defaultRowHeight="13.5"/>
  <cols>
    <col min="1" max="1" width="16.2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4" width="8.375" customWidth="1"/>
    <col min="25" max="25" width="12.25" customWidth="1"/>
    <col min="26" max="26" width="8.375" customWidth="1"/>
  </cols>
  <sheetData>
    <row r="1" ht="42.75" customHeight="1" spans="1:26">
      <c r="A1" s="51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8"/>
      <c r="U1" s="34"/>
      <c r="V1" s="34"/>
      <c r="W1" s="34"/>
      <c r="X1" s="34"/>
      <c r="Y1" s="34"/>
      <c r="Z1" s="34"/>
    </row>
    <row r="2" s="1" customFormat="1" ht="24" customHeight="1" spans="1:26">
      <c r="A2" s="55" t="s">
        <v>1</v>
      </c>
      <c r="B2" s="55"/>
      <c r="C2" s="127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/>
      <c r="T2" s="56"/>
      <c r="U2" s="55"/>
      <c r="V2" s="55"/>
      <c r="W2" s="55"/>
      <c r="X2" s="55"/>
      <c r="Y2" s="128" t="s">
        <v>2</v>
      </c>
      <c r="Z2" s="39"/>
    </row>
    <row r="3" s="1" customFormat="1" ht="22.5" customHeight="1" spans="1:26">
      <c r="A3" s="42" t="s">
        <v>58</v>
      </c>
      <c r="B3" s="42" t="s">
        <v>59</v>
      </c>
      <c r="C3" s="42" t="s">
        <v>7</v>
      </c>
      <c r="D3" s="42" t="s">
        <v>60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61</v>
      </c>
      <c r="S3" s="42"/>
      <c r="T3" s="42"/>
      <c r="U3" s="42"/>
      <c r="V3" s="42"/>
      <c r="W3" s="42"/>
      <c r="X3" s="42"/>
      <c r="Y3" s="42"/>
      <c r="Z3" s="43"/>
    </row>
    <row r="4" s="1" customFormat="1" ht="22.5" customHeight="1" spans="1:26">
      <c r="A4" s="42"/>
      <c r="B4" s="42"/>
      <c r="C4" s="42"/>
      <c r="D4" s="42" t="s">
        <v>8</v>
      </c>
      <c r="E4" s="42"/>
      <c r="F4" s="42"/>
      <c r="G4" s="42"/>
      <c r="H4" s="42"/>
      <c r="I4" s="42"/>
      <c r="J4" s="42"/>
      <c r="K4" s="42" t="s">
        <v>9</v>
      </c>
      <c r="L4" s="42"/>
      <c r="M4" s="42"/>
      <c r="N4" s="42"/>
      <c r="O4" s="42"/>
      <c r="P4" s="42" t="s">
        <v>10</v>
      </c>
      <c r="Q4" s="42" t="s">
        <v>11</v>
      </c>
      <c r="R4" s="42" t="s">
        <v>12</v>
      </c>
      <c r="S4" s="42"/>
      <c r="T4" s="42"/>
      <c r="U4" s="42" t="s">
        <v>13</v>
      </c>
      <c r="V4" s="42"/>
      <c r="W4" s="42"/>
      <c r="X4" s="42" t="s">
        <v>14</v>
      </c>
      <c r="Y4" s="42" t="s">
        <v>15</v>
      </c>
      <c r="Z4" s="43"/>
    </row>
    <row r="5" s="1" customFormat="1" ht="34.5" customHeight="1" spans="1:26">
      <c r="A5" s="42"/>
      <c r="B5" s="42"/>
      <c r="C5" s="42"/>
      <c r="D5" s="42" t="s">
        <v>16</v>
      </c>
      <c r="E5" s="42" t="s">
        <v>17</v>
      </c>
      <c r="F5" s="42" t="s">
        <v>18</v>
      </c>
      <c r="G5" s="42" t="s">
        <v>19</v>
      </c>
      <c r="H5" s="42" t="s">
        <v>20</v>
      </c>
      <c r="I5" s="42" t="s">
        <v>21</v>
      </c>
      <c r="J5" s="42" t="s">
        <v>22</v>
      </c>
      <c r="K5" s="42" t="s">
        <v>16</v>
      </c>
      <c r="L5" s="42" t="s">
        <v>17</v>
      </c>
      <c r="M5" s="42" t="s">
        <v>23</v>
      </c>
      <c r="N5" s="42" t="s">
        <v>24</v>
      </c>
      <c r="O5" s="42" t="s">
        <v>22</v>
      </c>
      <c r="P5" s="42"/>
      <c r="Q5" s="42"/>
      <c r="R5" s="42" t="s">
        <v>25</v>
      </c>
      <c r="S5" s="42" t="s">
        <v>26</v>
      </c>
      <c r="T5" s="42" t="s">
        <v>27</v>
      </c>
      <c r="U5" s="42" t="s">
        <v>25</v>
      </c>
      <c r="V5" s="42" t="s">
        <v>26</v>
      </c>
      <c r="W5" s="42" t="s">
        <v>27</v>
      </c>
      <c r="X5" s="42"/>
      <c r="Y5" s="42"/>
      <c r="Z5" s="43"/>
    </row>
    <row r="6" s="1" customFormat="1" ht="20.25" customHeight="1" spans="1:26">
      <c r="A6" s="42" t="s">
        <v>16</v>
      </c>
      <c r="B6" s="42"/>
      <c r="C6" s="48">
        <v>10049.52</v>
      </c>
      <c r="D6" s="48">
        <v>3962.01</v>
      </c>
      <c r="E6" s="48">
        <v>693</v>
      </c>
      <c r="F6" s="48">
        <v>3268.26</v>
      </c>
      <c r="G6" s="48"/>
      <c r="H6" s="48">
        <v>0.75</v>
      </c>
      <c r="I6" s="48"/>
      <c r="J6" s="48"/>
      <c r="K6" s="48">
        <v>55.4</v>
      </c>
      <c r="L6" s="48">
        <v>55.4</v>
      </c>
      <c r="M6" s="48"/>
      <c r="N6" s="48"/>
      <c r="O6" s="48"/>
      <c r="P6" s="48"/>
      <c r="Q6" s="48"/>
      <c r="R6" s="48">
        <v>5627.23</v>
      </c>
      <c r="S6" s="48">
        <v>1216.3</v>
      </c>
      <c r="T6" s="48">
        <v>4410.93</v>
      </c>
      <c r="U6" s="48">
        <v>404.88</v>
      </c>
      <c r="V6" s="48">
        <v>295.88</v>
      </c>
      <c r="W6" s="48">
        <v>109</v>
      </c>
      <c r="X6" s="48"/>
      <c r="Y6" s="48"/>
      <c r="Z6" s="43"/>
    </row>
    <row r="7" s="1" customFormat="1" ht="19.5" customHeight="1" spans="1:26">
      <c r="A7" s="41" t="s">
        <v>62</v>
      </c>
      <c r="B7" s="41" t="s">
        <v>63</v>
      </c>
      <c r="C7" s="46">
        <v>10049.52</v>
      </c>
      <c r="D7" s="46">
        <v>3962.01</v>
      </c>
      <c r="E7" s="81">
        <v>693</v>
      </c>
      <c r="F7" s="81">
        <v>3268.26</v>
      </c>
      <c r="G7" s="81"/>
      <c r="H7" s="81">
        <v>0.75</v>
      </c>
      <c r="I7" s="81"/>
      <c r="J7" s="81"/>
      <c r="K7" s="81">
        <v>55.4</v>
      </c>
      <c r="L7" s="81">
        <v>55.4</v>
      </c>
      <c r="M7" s="81"/>
      <c r="N7" s="81"/>
      <c r="O7" s="81"/>
      <c r="P7" s="81"/>
      <c r="Q7" s="81"/>
      <c r="R7" s="81">
        <v>5627.23</v>
      </c>
      <c r="S7" s="81">
        <v>1216.3</v>
      </c>
      <c r="T7" s="81">
        <v>4410.93</v>
      </c>
      <c r="U7" s="81">
        <v>404.88</v>
      </c>
      <c r="V7" s="81">
        <v>295.88</v>
      </c>
      <c r="W7" s="81">
        <v>109</v>
      </c>
      <c r="X7" s="81"/>
      <c r="Y7" s="81"/>
      <c r="Z7" s="129"/>
    </row>
    <row r="8" s="1" customFormat="1" ht="14.25" customHeight="1" spans="1:26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39"/>
    </row>
    <row r="9" s="1" customFormat="1" ht="14.25"/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showGridLines="0" workbookViewId="0">
      <selection activeCell="I6" sqref="I6:K6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ht="21.75" customHeight="1" spans="1:14">
      <c r="A1" s="51" t="s">
        <v>64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80"/>
      <c r="N1" s="34"/>
    </row>
    <row r="2" s="1" customFormat="1" ht="25.5" customHeight="1" spans="1:14">
      <c r="A2" s="35" t="s">
        <v>1</v>
      </c>
      <c r="B2" s="123"/>
      <c r="C2" s="123"/>
      <c r="D2" s="123"/>
      <c r="E2" s="123"/>
      <c r="F2" s="124"/>
      <c r="G2" s="56"/>
      <c r="H2" s="56"/>
      <c r="I2" s="56"/>
      <c r="J2" s="56"/>
      <c r="K2" s="56"/>
      <c r="L2" s="125" t="s">
        <v>2</v>
      </c>
      <c r="M2" s="83"/>
      <c r="N2" s="39"/>
    </row>
    <row r="3" s="1" customFormat="1" ht="25.5" customHeight="1" spans="1:14">
      <c r="A3" s="42" t="s">
        <v>65</v>
      </c>
      <c r="B3" s="42"/>
      <c r="C3" s="42"/>
      <c r="D3" s="42" t="s">
        <v>66</v>
      </c>
      <c r="E3" s="42" t="s">
        <v>58</v>
      </c>
      <c r="F3" s="42" t="s">
        <v>59</v>
      </c>
      <c r="G3" s="42" t="s">
        <v>7</v>
      </c>
      <c r="H3" s="42" t="s">
        <v>67</v>
      </c>
      <c r="I3" s="42"/>
      <c r="J3" s="42"/>
      <c r="K3" s="42"/>
      <c r="L3" s="42" t="s">
        <v>68</v>
      </c>
      <c r="M3" s="126"/>
      <c r="N3" s="39"/>
    </row>
    <row r="4" s="1" customFormat="1" ht="25.5" customHeight="1" spans="1:14">
      <c r="A4" s="42" t="s">
        <v>69</v>
      </c>
      <c r="B4" s="42" t="s">
        <v>70</v>
      </c>
      <c r="C4" s="42" t="s">
        <v>71</v>
      </c>
      <c r="D4" s="42"/>
      <c r="E4" s="42"/>
      <c r="F4" s="42"/>
      <c r="G4" s="42"/>
      <c r="H4" s="42" t="s">
        <v>25</v>
      </c>
      <c r="I4" s="42" t="s">
        <v>72</v>
      </c>
      <c r="J4" s="42" t="s">
        <v>73</v>
      </c>
      <c r="K4" s="42" t="s">
        <v>74</v>
      </c>
      <c r="L4" s="41"/>
      <c r="M4" s="126"/>
      <c r="N4" s="39"/>
    </row>
    <row r="5" s="1" customFormat="1" ht="19.5" customHeight="1" spans="1:14">
      <c r="A5" s="42" t="s">
        <v>75</v>
      </c>
      <c r="B5" s="42" t="s">
        <v>75</v>
      </c>
      <c r="C5" s="42" t="s">
        <v>75</v>
      </c>
      <c r="D5" s="42" t="s">
        <v>75</v>
      </c>
      <c r="E5" s="42" t="s">
        <v>75</v>
      </c>
      <c r="F5" s="42" t="s">
        <v>75</v>
      </c>
      <c r="G5" s="66">
        <v>1</v>
      </c>
      <c r="H5" s="66">
        <v>2</v>
      </c>
      <c r="I5" s="66">
        <v>3</v>
      </c>
      <c r="J5" s="66">
        <v>4</v>
      </c>
      <c r="K5" s="66">
        <v>5</v>
      </c>
      <c r="L5" s="66">
        <v>6</v>
      </c>
      <c r="M5" s="126"/>
      <c r="N5" s="39"/>
    </row>
    <row r="6" s="1" customFormat="1" ht="20.25" customHeight="1" spans="1:14">
      <c r="A6" s="42" t="s">
        <v>16</v>
      </c>
      <c r="B6" s="41"/>
      <c r="C6" s="41"/>
      <c r="D6" s="41"/>
      <c r="E6" s="41"/>
      <c r="F6" s="41"/>
      <c r="G6" s="46">
        <v>10049.52</v>
      </c>
      <c r="H6" s="46">
        <v>1199.28</v>
      </c>
      <c r="I6" s="46">
        <v>1002.8</v>
      </c>
      <c r="J6" s="46">
        <v>117.42</v>
      </c>
      <c r="K6" s="46">
        <v>79.06</v>
      </c>
      <c r="L6" s="46">
        <v>8850.24</v>
      </c>
      <c r="M6" s="43"/>
      <c r="N6" s="39"/>
    </row>
    <row r="7" s="1" customFormat="1" ht="20.25" customHeight="1" spans="1:14">
      <c r="A7" s="41" t="s">
        <v>76</v>
      </c>
      <c r="B7" s="41" t="s">
        <v>77</v>
      </c>
      <c r="C7" s="41" t="s">
        <v>78</v>
      </c>
      <c r="D7" s="41" t="s">
        <v>79</v>
      </c>
      <c r="E7" s="41" t="s">
        <v>62</v>
      </c>
      <c r="F7" s="41" t="s">
        <v>63</v>
      </c>
      <c r="G7" s="46">
        <v>2</v>
      </c>
      <c r="H7" s="46"/>
      <c r="I7" s="81"/>
      <c r="J7" s="81"/>
      <c r="K7" s="81"/>
      <c r="L7" s="81">
        <v>2</v>
      </c>
      <c r="M7" s="43"/>
      <c r="N7" s="39"/>
    </row>
    <row r="8" s="1" customFormat="1" ht="20.25" customHeight="1" spans="1:14">
      <c r="A8" s="41" t="s">
        <v>80</v>
      </c>
      <c r="B8" s="41" t="s">
        <v>81</v>
      </c>
      <c r="C8" s="41" t="s">
        <v>82</v>
      </c>
      <c r="D8" s="41" t="s">
        <v>83</v>
      </c>
      <c r="E8" s="41" t="s">
        <v>62</v>
      </c>
      <c r="F8" s="41" t="s">
        <v>63</v>
      </c>
      <c r="G8" s="46">
        <v>40.55</v>
      </c>
      <c r="H8" s="46">
        <v>40.55</v>
      </c>
      <c r="I8" s="81"/>
      <c r="J8" s="81"/>
      <c r="K8" s="81">
        <v>40.55</v>
      </c>
      <c r="L8" s="81"/>
      <c r="M8" s="43"/>
      <c r="N8" s="39"/>
    </row>
    <row r="9" s="1" customFormat="1" ht="20.25" customHeight="1" spans="1:14">
      <c r="A9" s="41" t="s">
        <v>80</v>
      </c>
      <c r="B9" s="41" t="s">
        <v>81</v>
      </c>
      <c r="C9" s="41" t="s">
        <v>78</v>
      </c>
      <c r="D9" s="41" t="s">
        <v>84</v>
      </c>
      <c r="E9" s="41" t="s">
        <v>62</v>
      </c>
      <c r="F9" s="41" t="s">
        <v>63</v>
      </c>
      <c r="G9" s="46">
        <v>32.75</v>
      </c>
      <c r="H9" s="46">
        <v>29.4</v>
      </c>
      <c r="I9" s="81"/>
      <c r="J9" s="81"/>
      <c r="K9" s="81">
        <v>29.4</v>
      </c>
      <c r="L9" s="81">
        <v>3.35</v>
      </c>
      <c r="M9" s="43"/>
      <c r="N9" s="39"/>
    </row>
    <row r="10" s="1" customFormat="1" ht="40" customHeight="1" spans="1:14">
      <c r="A10" s="41" t="s">
        <v>80</v>
      </c>
      <c r="B10" s="41" t="s">
        <v>81</v>
      </c>
      <c r="C10" s="41" t="s">
        <v>81</v>
      </c>
      <c r="D10" s="41" t="s">
        <v>85</v>
      </c>
      <c r="E10" s="41" t="s">
        <v>62</v>
      </c>
      <c r="F10" s="41" t="s">
        <v>63</v>
      </c>
      <c r="G10" s="46">
        <v>145.17</v>
      </c>
      <c r="H10" s="46">
        <v>112.69</v>
      </c>
      <c r="I10" s="81">
        <v>112.69</v>
      </c>
      <c r="J10" s="81"/>
      <c r="K10" s="81"/>
      <c r="L10" s="81">
        <v>32.48</v>
      </c>
      <c r="M10" s="43"/>
      <c r="N10" s="39"/>
    </row>
    <row r="11" s="1" customFormat="1" ht="40" customHeight="1" spans="1:14">
      <c r="A11" s="41" t="s">
        <v>80</v>
      </c>
      <c r="B11" s="41" t="s">
        <v>81</v>
      </c>
      <c r="C11" s="41" t="s">
        <v>86</v>
      </c>
      <c r="D11" s="41" t="s">
        <v>87</v>
      </c>
      <c r="E11" s="41" t="s">
        <v>62</v>
      </c>
      <c r="F11" s="41" t="s">
        <v>63</v>
      </c>
      <c r="G11" s="46">
        <v>87.83</v>
      </c>
      <c r="H11" s="46"/>
      <c r="I11" s="81"/>
      <c r="J11" s="81"/>
      <c r="K11" s="81"/>
      <c r="L11" s="81">
        <v>87.83</v>
      </c>
      <c r="M11" s="43"/>
      <c r="N11" s="39"/>
    </row>
    <row r="12" s="1" customFormat="1" ht="20.25" customHeight="1" spans="1:14">
      <c r="A12" s="41" t="s">
        <v>80</v>
      </c>
      <c r="B12" s="41" t="s">
        <v>88</v>
      </c>
      <c r="C12" s="41" t="s">
        <v>82</v>
      </c>
      <c r="D12" s="41" t="s">
        <v>89</v>
      </c>
      <c r="E12" s="41" t="s">
        <v>62</v>
      </c>
      <c r="F12" s="41" t="s">
        <v>63</v>
      </c>
      <c r="G12" s="46">
        <v>9.86</v>
      </c>
      <c r="H12" s="46">
        <v>9.11</v>
      </c>
      <c r="I12" s="81"/>
      <c r="J12" s="81"/>
      <c r="K12" s="81">
        <v>9.11</v>
      </c>
      <c r="L12" s="81">
        <v>0.75</v>
      </c>
      <c r="M12" s="43"/>
      <c r="N12" s="39"/>
    </row>
    <row r="13" s="1" customFormat="1" ht="20.25" customHeight="1" spans="1:14">
      <c r="A13" s="41" t="s">
        <v>80</v>
      </c>
      <c r="B13" s="41" t="s">
        <v>90</v>
      </c>
      <c r="C13" s="41" t="s">
        <v>82</v>
      </c>
      <c r="D13" s="41" t="s">
        <v>91</v>
      </c>
      <c r="E13" s="41" t="s">
        <v>62</v>
      </c>
      <c r="F13" s="41" t="s">
        <v>63</v>
      </c>
      <c r="G13" s="46">
        <v>5.4</v>
      </c>
      <c r="H13" s="46"/>
      <c r="I13" s="81"/>
      <c r="J13" s="81"/>
      <c r="K13" s="81"/>
      <c r="L13" s="81">
        <v>5.4</v>
      </c>
      <c r="M13" s="43"/>
      <c r="N13" s="39"/>
    </row>
    <row r="14" s="1" customFormat="1" ht="20.25" customHeight="1" spans="1:14">
      <c r="A14" s="41" t="s">
        <v>80</v>
      </c>
      <c r="B14" s="41" t="s">
        <v>92</v>
      </c>
      <c r="C14" s="41" t="s">
        <v>82</v>
      </c>
      <c r="D14" s="41" t="s">
        <v>93</v>
      </c>
      <c r="E14" s="41" t="s">
        <v>62</v>
      </c>
      <c r="F14" s="41" t="s">
        <v>63</v>
      </c>
      <c r="G14" s="46">
        <v>13.65</v>
      </c>
      <c r="H14" s="46">
        <v>11.25</v>
      </c>
      <c r="I14" s="81">
        <v>11.25</v>
      </c>
      <c r="J14" s="81"/>
      <c r="K14" s="81"/>
      <c r="L14" s="81">
        <v>2.4</v>
      </c>
      <c r="M14" s="43"/>
      <c r="N14" s="39"/>
    </row>
    <row r="15" s="1" customFormat="1" ht="20.25" customHeight="1" spans="1:14">
      <c r="A15" s="41" t="s">
        <v>94</v>
      </c>
      <c r="B15" s="41" t="s">
        <v>95</v>
      </c>
      <c r="C15" s="41" t="s">
        <v>82</v>
      </c>
      <c r="D15" s="41" t="s">
        <v>96</v>
      </c>
      <c r="E15" s="41" t="s">
        <v>62</v>
      </c>
      <c r="F15" s="41" t="s">
        <v>63</v>
      </c>
      <c r="G15" s="46">
        <v>14.35</v>
      </c>
      <c r="H15" s="46">
        <v>14.35</v>
      </c>
      <c r="I15" s="81">
        <v>14.35</v>
      </c>
      <c r="J15" s="81"/>
      <c r="K15" s="81"/>
      <c r="L15" s="81"/>
      <c r="M15" s="43"/>
      <c r="N15" s="39"/>
    </row>
    <row r="16" s="1" customFormat="1" ht="20.25" customHeight="1" spans="1:14">
      <c r="A16" s="41" t="s">
        <v>94</v>
      </c>
      <c r="B16" s="41" t="s">
        <v>95</v>
      </c>
      <c r="C16" s="41" t="s">
        <v>78</v>
      </c>
      <c r="D16" s="41" t="s">
        <v>97</v>
      </c>
      <c r="E16" s="41" t="s">
        <v>62</v>
      </c>
      <c r="F16" s="41" t="s">
        <v>63</v>
      </c>
      <c r="G16" s="46">
        <v>40.09</v>
      </c>
      <c r="H16" s="46">
        <v>27.91</v>
      </c>
      <c r="I16" s="81">
        <v>27.91</v>
      </c>
      <c r="J16" s="81"/>
      <c r="K16" s="81"/>
      <c r="L16" s="81">
        <v>12.18</v>
      </c>
      <c r="M16" s="43"/>
      <c r="N16" s="39"/>
    </row>
    <row r="17" s="1" customFormat="1" ht="20.25" customHeight="1" spans="1:14">
      <c r="A17" s="41" t="s">
        <v>98</v>
      </c>
      <c r="B17" s="41" t="s">
        <v>99</v>
      </c>
      <c r="C17" s="41" t="s">
        <v>78</v>
      </c>
      <c r="D17" s="41" t="s">
        <v>100</v>
      </c>
      <c r="E17" s="41" t="s">
        <v>62</v>
      </c>
      <c r="F17" s="41" t="s">
        <v>63</v>
      </c>
      <c r="G17" s="46">
        <v>352.5</v>
      </c>
      <c r="H17" s="46"/>
      <c r="I17" s="81"/>
      <c r="J17" s="81"/>
      <c r="K17" s="81"/>
      <c r="L17" s="81">
        <v>352.5</v>
      </c>
      <c r="M17" s="43"/>
      <c r="N17" s="39"/>
    </row>
    <row r="18" s="1" customFormat="1" ht="20.25" customHeight="1" spans="1:14">
      <c r="A18" s="41" t="s">
        <v>101</v>
      </c>
      <c r="B18" s="41" t="s">
        <v>88</v>
      </c>
      <c r="C18" s="41" t="s">
        <v>99</v>
      </c>
      <c r="D18" s="41" t="s">
        <v>102</v>
      </c>
      <c r="E18" s="41" t="s">
        <v>62</v>
      </c>
      <c r="F18" s="41" t="s">
        <v>63</v>
      </c>
      <c r="G18" s="46">
        <v>295.88</v>
      </c>
      <c r="H18" s="46"/>
      <c r="I18" s="81"/>
      <c r="J18" s="81"/>
      <c r="K18" s="81"/>
      <c r="L18" s="81">
        <v>295.88</v>
      </c>
      <c r="M18" s="43"/>
      <c r="N18" s="39"/>
    </row>
    <row r="19" s="1" customFormat="1" ht="20.25" customHeight="1" spans="1:14">
      <c r="A19" s="41" t="s">
        <v>101</v>
      </c>
      <c r="B19" s="41" t="s">
        <v>95</v>
      </c>
      <c r="C19" s="41"/>
      <c r="D19" s="41" t="s">
        <v>103</v>
      </c>
      <c r="E19" s="41" t="s">
        <v>62</v>
      </c>
      <c r="F19" s="41" t="s">
        <v>63</v>
      </c>
      <c r="G19" s="46">
        <v>159</v>
      </c>
      <c r="H19" s="46"/>
      <c r="I19" s="81"/>
      <c r="J19" s="81"/>
      <c r="K19" s="81"/>
      <c r="L19" s="81">
        <v>159</v>
      </c>
      <c r="M19" s="43"/>
      <c r="N19" s="39"/>
    </row>
    <row r="20" s="1" customFormat="1" ht="20.25" customHeight="1" spans="1:14">
      <c r="A20" s="41" t="s">
        <v>104</v>
      </c>
      <c r="B20" s="41" t="s">
        <v>82</v>
      </c>
      <c r="C20" s="41" t="s">
        <v>82</v>
      </c>
      <c r="D20" s="41" t="s">
        <v>105</v>
      </c>
      <c r="E20" s="41" t="s">
        <v>62</v>
      </c>
      <c r="F20" s="41" t="s">
        <v>63</v>
      </c>
      <c r="G20" s="46">
        <v>817.06</v>
      </c>
      <c r="H20" s="46">
        <v>817.06</v>
      </c>
      <c r="I20" s="81">
        <v>705.66</v>
      </c>
      <c r="J20" s="81">
        <v>111.4</v>
      </c>
      <c r="K20" s="81"/>
      <c r="L20" s="81"/>
      <c r="M20" s="43"/>
      <c r="N20" s="39"/>
    </row>
    <row r="21" s="1" customFormat="1" ht="20.25" customHeight="1" spans="1:14">
      <c r="A21" s="41" t="s">
        <v>104</v>
      </c>
      <c r="B21" s="41" t="s">
        <v>82</v>
      </c>
      <c r="C21" s="41" t="s">
        <v>78</v>
      </c>
      <c r="D21" s="41" t="s">
        <v>106</v>
      </c>
      <c r="E21" s="41" t="s">
        <v>62</v>
      </c>
      <c r="F21" s="41" t="s">
        <v>63</v>
      </c>
      <c r="G21" s="46">
        <v>258.74</v>
      </c>
      <c r="H21" s="46"/>
      <c r="I21" s="81"/>
      <c r="J21" s="81"/>
      <c r="K21" s="81"/>
      <c r="L21" s="81">
        <v>258.74</v>
      </c>
      <c r="M21" s="43"/>
      <c r="N21" s="39"/>
    </row>
    <row r="22" s="1" customFormat="1" ht="20.25" customHeight="1" spans="1:14">
      <c r="A22" s="41" t="s">
        <v>104</v>
      </c>
      <c r="B22" s="41" t="s">
        <v>82</v>
      </c>
      <c r="C22" s="41" t="s">
        <v>88</v>
      </c>
      <c r="D22" s="41" t="s">
        <v>107</v>
      </c>
      <c r="E22" s="41" t="s">
        <v>62</v>
      </c>
      <c r="F22" s="41" t="s">
        <v>63</v>
      </c>
      <c r="G22" s="46">
        <v>247.04</v>
      </c>
      <c r="H22" s="46"/>
      <c r="I22" s="81"/>
      <c r="J22" s="81"/>
      <c r="K22" s="81"/>
      <c r="L22" s="81">
        <v>247.04</v>
      </c>
      <c r="M22" s="43"/>
      <c r="N22" s="39"/>
    </row>
    <row r="23" s="1" customFormat="1" ht="20.25" customHeight="1" spans="1:14">
      <c r="A23" s="41" t="s">
        <v>104</v>
      </c>
      <c r="B23" s="41" t="s">
        <v>82</v>
      </c>
      <c r="C23" s="41" t="s">
        <v>108</v>
      </c>
      <c r="D23" s="41" t="s">
        <v>109</v>
      </c>
      <c r="E23" s="41" t="s">
        <v>62</v>
      </c>
      <c r="F23" s="41" t="s">
        <v>63</v>
      </c>
      <c r="G23" s="46">
        <v>307.52</v>
      </c>
      <c r="H23" s="46"/>
      <c r="I23" s="81"/>
      <c r="J23" s="81"/>
      <c r="K23" s="81"/>
      <c r="L23" s="81">
        <v>307.52</v>
      </c>
      <c r="M23" s="43"/>
      <c r="N23" s="39"/>
    </row>
    <row r="24" s="1" customFormat="1" ht="20.25" customHeight="1" spans="1:14">
      <c r="A24" s="41" t="s">
        <v>104</v>
      </c>
      <c r="B24" s="41" t="s">
        <v>82</v>
      </c>
      <c r="C24" s="41" t="s">
        <v>110</v>
      </c>
      <c r="D24" s="41" t="s">
        <v>111</v>
      </c>
      <c r="E24" s="41" t="s">
        <v>62</v>
      </c>
      <c r="F24" s="41" t="s">
        <v>63</v>
      </c>
      <c r="G24" s="46">
        <v>5</v>
      </c>
      <c r="H24" s="46"/>
      <c r="I24" s="81"/>
      <c r="J24" s="81"/>
      <c r="K24" s="81"/>
      <c r="L24" s="81">
        <v>5</v>
      </c>
      <c r="M24" s="43"/>
      <c r="N24" s="39"/>
    </row>
    <row r="25" s="1" customFormat="1" ht="20.25" customHeight="1" spans="1:14">
      <c r="A25" s="41" t="s">
        <v>104</v>
      </c>
      <c r="B25" s="41" t="s">
        <v>82</v>
      </c>
      <c r="C25" s="41" t="s">
        <v>90</v>
      </c>
      <c r="D25" s="41" t="s">
        <v>112</v>
      </c>
      <c r="E25" s="41" t="s">
        <v>62</v>
      </c>
      <c r="F25" s="41" t="s">
        <v>63</v>
      </c>
      <c r="G25" s="46">
        <v>901.71</v>
      </c>
      <c r="H25" s="46"/>
      <c r="I25" s="81"/>
      <c r="J25" s="81"/>
      <c r="K25" s="81"/>
      <c r="L25" s="81">
        <v>901.71</v>
      </c>
      <c r="M25" s="43"/>
      <c r="N25" s="39"/>
    </row>
    <row r="26" s="1" customFormat="1" ht="20.25" customHeight="1" spans="1:14">
      <c r="A26" s="41" t="s">
        <v>104</v>
      </c>
      <c r="B26" s="41" t="s">
        <v>82</v>
      </c>
      <c r="C26" s="41" t="s">
        <v>113</v>
      </c>
      <c r="D26" s="41" t="s">
        <v>114</v>
      </c>
      <c r="E26" s="41" t="s">
        <v>62</v>
      </c>
      <c r="F26" s="41" t="s">
        <v>63</v>
      </c>
      <c r="G26" s="46">
        <v>2</v>
      </c>
      <c r="H26" s="46"/>
      <c r="I26" s="81"/>
      <c r="J26" s="81"/>
      <c r="K26" s="81"/>
      <c r="L26" s="81">
        <v>2</v>
      </c>
      <c r="M26" s="43"/>
      <c r="N26" s="39"/>
    </row>
    <row r="27" s="1" customFormat="1" ht="20.25" customHeight="1" spans="1:14">
      <c r="A27" s="41" t="s">
        <v>104</v>
      </c>
      <c r="B27" s="41" t="s">
        <v>82</v>
      </c>
      <c r="C27" s="41" t="s">
        <v>92</v>
      </c>
      <c r="D27" s="41" t="s">
        <v>115</v>
      </c>
      <c r="E27" s="41" t="s">
        <v>62</v>
      </c>
      <c r="F27" s="41" t="s">
        <v>63</v>
      </c>
      <c r="G27" s="46">
        <v>3894.26</v>
      </c>
      <c r="H27" s="46"/>
      <c r="I27" s="81"/>
      <c r="J27" s="81"/>
      <c r="K27" s="81"/>
      <c r="L27" s="81">
        <v>3894.26</v>
      </c>
      <c r="M27" s="43"/>
      <c r="N27" s="39"/>
    </row>
    <row r="28" s="1" customFormat="1" ht="20.25" customHeight="1" spans="1:14">
      <c r="A28" s="41" t="s">
        <v>104</v>
      </c>
      <c r="B28" s="41" t="s">
        <v>81</v>
      </c>
      <c r="C28" s="41" t="s">
        <v>82</v>
      </c>
      <c r="D28" s="41" t="s">
        <v>105</v>
      </c>
      <c r="E28" s="41" t="s">
        <v>62</v>
      </c>
      <c r="F28" s="41" t="s">
        <v>63</v>
      </c>
      <c r="G28" s="46">
        <v>73.57</v>
      </c>
      <c r="H28" s="46">
        <v>73.57</v>
      </c>
      <c r="I28" s="81">
        <v>67.55</v>
      </c>
      <c r="J28" s="81">
        <v>6.02</v>
      </c>
      <c r="K28" s="81"/>
      <c r="L28" s="81"/>
      <c r="M28" s="43"/>
      <c r="N28" s="39"/>
    </row>
    <row r="29" s="1" customFormat="1" ht="20.25" customHeight="1" spans="1:14">
      <c r="A29" s="41" t="s">
        <v>104</v>
      </c>
      <c r="B29" s="41" t="s">
        <v>81</v>
      </c>
      <c r="C29" s="41" t="s">
        <v>78</v>
      </c>
      <c r="D29" s="41" t="s">
        <v>106</v>
      </c>
      <c r="E29" s="41" t="s">
        <v>62</v>
      </c>
      <c r="F29" s="41" t="s">
        <v>63</v>
      </c>
      <c r="G29" s="46">
        <v>110.54</v>
      </c>
      <c r="H29" s="46"/>
      <c r="I29" s="81"/>
      <c r="J29" s="81"/>
      <c r="K29" s="81"/>
      <c r="L29" s="81">
        <v>110.54</v>
      </c>
      <c r="M29" s="43"/>
      <c r="N29" s="39"/>
    </row>
    <row r="30" s="1" customFormat="1" ht="20.25" customHeight="1" spans="1:14">
      <c r="A30" s="41" t="s">
        <v>104</v>
      </c>
      <c r="B30" s="41" t="s">
        <v>81</v>
      </c>
      <c r="C30" s="41" t="s">
        <v>99</v>
      </c>
      <c r="D30" s="41" t="s">
        <v>116</v>
      </c>
      <c r="E30" s="41" t="s">
        <v>62</v>
      </c>
      <c r="F30" s="41" t="s">
        <v>63</v>
      </c>
      <c r="G30" s="46">
        <v>0.2</v>
      </c>
      <c r="H30" s="46"/>
      <c r="I30" s="81"/>
      <c r="J30" s="81"/>
      <c r="K30" s="81"/>
      <c r="L30" s="81">
        <v>0.2</v>
      </c>
      <c r="M30" s="43"/>
      <c r="N30" s="39"/>
    </row>
    <row r="31" s="1" customFormat="1" ht="20.25" customHeight="1" spans="1:14">
      <c r="A31" s="41" t="s">
        <v>104</v>
      </c>
      <c r="B31" s="41" t="s">
        <v>81</v>
      </c>
      <c r="C31" s="41" t="s">
        <v>81</v>
      </c>
      <c r="D31" s="41" t="s">
        <v>117</v>
      </c>
      <c r="E31" s="41" t="s">
        <v>62</v>
      </c>
      <c r="F31" s="41" t="s">
        <v>63</v>
      </c>
      <c r="G31" s="46">
        <v>1452.19</v>
      </c>
      <c r="H31" s="46"/>
      <c r="I31" s="81"/>
      <c r="J31" s="81"/>
      <c r="K31" s="81"/>
      <c r="L31" s="81">
        <v>1452.19</v>
      </c>
      <c r="M31" s="43"/>
      <c r="N31" s="39"/>
    </row>
    <row r="32" s="1" customFormat="1" ht="20.25" customHeight="1" spans="1:14">
      <c r="A32" s="41" t="s">
        <v>104</v>
      </c>
      <c r="B32" s="41" t="s">
        <v>81</v>
      </c>
      <c r="C32" s="41" t="s">
        <v>92</v>
      </c>
      <c r="D32" s="41" t="s">
        <v>118</v>
      </c>
      <c r="E32" s="41" t="s">
        <v>62</v>
      </c>
      <c r="F32" s="41" t="s">
        <v>63</v>
      </c>
      <c r="G32" s="46">
        <v>693</v>
      </c>
      <c r="H32" s="46"/>
      <c r="I32" s="81"/>
      <c r="J32" s="81"/>
      <c r="K32" s="81"/>
      <c r="L32" s="81">
        <v>693</v>
      </c>
      <c r="M32" s="43"/>
      <c r="N32" s="39"/>
    </row>
    <row r="33" s="1" customFormat="1" ht="40" customHeight="1" spans="1:14">
      <c r="A33" s="41" t="s">
        <v>104</v>
      </c>
      <c r="B33" s="41" t="s">
        <v>119</v>
      </c>
      <c r="C33" s="41" t="s">
        <v>81</v>
      </c>
      <c r="D33" s="41" t="s">
        <v>120</v>
      </c>
      <c r="E33" s="41" t="s">
        <v>62</v>
      </c>
      <c r="F33" s="41" t="s">
        <v>63</v>
      </c>
      <c r="G33" s="46">
        <v>6</v>
      </c>
      <c r="H33" s="46"/>
      <c r="I33" s="81"/>
      <c r="J33" s="81"/>
      <c r="K33" s="81"/>
      <c r="L33" s="81">
        <v>6</v>
      </c>
      <c r="M33" s="43"/>
      <c r="N33" s="39"/>
    </row>
    <row r="34" s="1" customFormat="1" ht="20.25" customHeight="1" spans="1:14">
      <c r="A34" s="41" t="s">
        <v>104</v>
      </c>
      <c r="B34" s="41" t="s">
        <v>88</v>
      </c>
      <c r="C34" s="41" t="s">
        <v>77</v>
      </c>
      <c r="D34" s="41" t="s">
        <v>121</v>
      </c>
      <c r="E34" s="41" t="s">
        <v>62</v>
      </c>
      <c r="F34" s="41" t="s">
        <v>63</v>
      </c>
      <c r="G34" s="46"/>
      <c r="H34" s="46"/>
      <c r="I34" s="81"/>
      <c r="J34" s="81"/>
      <c r="K34" s="81"/>
      <c r="L34" s="81"/>
      <c r="M34" s="43"/>
      <c r="N34" s="39"/>
    </row>
    <row r="35" s="1" customFormat="1" ht="20.25" customHeight="1" spans="1:14">
      <c r="A35" s="41" t="s">
        <v>122</v>
      </c>
      <c r="B35" s="41" t="s">
        <v>78</v>
      </c>
      <c r="C35" s="41" t="s">
        <v>82</v>
      </c>
      <c r="D35" s="41" t="s">
        <v>123</v>
      </c>
      <c r="E35" s="41" t="s">
        <v>62</v>
      </c>
      <c r="F35" s="41" t="s">
        <v>63</v>
      </c>
      <c r="G35" s="46">
        <v>81.66</v>
      </c>
      <c r="H35" s="46">
        <v>63.39</v>
      </c>
      <c r="I35" s="81">
        <v>63.39</v>
      </c>
      <c r="J35" s="81"/>
      <c r="K35" s="81"/>
      <c r="L35" s="81">
        <v>18.27</v>
      </c>
      <c r="M35" s="43"/>
      <c r="N35" s="39"/>
    </row>
    <row r="36" s="1" customFormat="1" ht="7.5" customHeight="1" spans="1:14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39"/>
      <c r="N36" s="39"/>
    </row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workbookViewId="0">
      <selection activeCell="C36" sqref="C36"/>
    </sheetView>
  </sheetViews>
  <sheetFormatPr defaultColWidth="9" defaultRowHeight="13.5" outlineLevelCol="7"/>
  <cols>
    <col min="1" max="1" width="1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3" customWidth="1"/>
    <col min="8" max="8" width="6.25" customWidth="1"/>
  </cols>
  <sheetData>
    <row r="1" ht="37.5" customHeight="1" spans="1:8">
      <c r="A1" s="31" t="s">
        <v>124</v>
      </c>
      <c r="B1" s="109"/>
      <c r="C1" s="109"/>
      <c r="D1" s="109"/>
      <c r="E1" s="109"/>
      <c r="F1" s="109"/>
      <c r="G1" s="110"/>
      <c r="H1" s="111"/>
    </row>
    <row r="2" s="1" customFormat="1" ht="15" customHeight="1" spans="1:8">
      <c r="A2" s="55" t="s">
        <v>1</v>
      </c>
      <c r="B2" s="55"/>
      <c r="C2" s="112"/>
      <c r="D2" s="112"/>
      <c r="E2" s="112"/>
      <c r="F2" s="56"/>
      <c r="G2" s="56" t="s">
        <v>2</v>
      </c>
      <c r="H2" s="113"/>
    </row>
    <row r="3" s="1" customFormat="1" ht="18" customHeight="1" spans="1:8">
      <c r="A3" s="42" t="s">
        <v>125</v>
      </c>
      <c r="B3" s="114"/>
      <c r="C3" s="42" t="s">
        <v>126</v>
      </c>
      <c r="D3" s="114"/>
      <c r="E3" s="114"/>
      <c r="F3" s="114"/>
      <c r="G3" s="114"/>
      <c r="H3" s="115"/>
    </row>
    <row r="4" s="1" customFormat="1" ht="18" customHeight="1" spans="1:8">
      <c r="A4" s="42" t="s">
        <v>5</v>
      </c>
      <c r="B4" s="42" t="s">
        <v>127</v>
      </c>
      <c r="C4" s="42" t="s">
        <v>5</v>
      </c>
      <c r="D4" s="42" t="s">
        <v>127</v>
      </c>
      <c r="E4" s="114"/>
      <c r="F4" s="114"/>
      <c r="G4" s="114"/>
      <c r="H4" s="115"/>
    </row>
    <row r="5" s="1" customFormat="1" ht="20.25" customHeight="1" spans="1:8">
      <c r="A5" s="114"/>
      <c r="B5" s="114"/>
      <c r="C5" s="114"/>
      <c r="D5" s="42" t="s">
        <v>16</v>
      </c>
      <c r="E5" s="41" t="s">
        <v>128</v>
      </c>
      <c r="F5" s="41" t="s">
        <v>9</v>
      </c>
      <c r="G5" s="41" t="s">
        <v>129</v>
      </c>
      <c r="H5" s="115"/>
    </row>
    <row r="6" s="1" customFormat="1" ht="23.25" customHeight="1" spans="1:8">
      <c r="A6" s="114"/>
      <c r="B6" s="114"/>
      <c r="C6" s="114"/>
      <c r="D6" s="114"/>
      <c r="E6" s="114"/>
      <c r="F6" s="114"/>
      <c r="G6" s="114"/>
      <c r="H6" s="115"/>
    </row>
    <row r="7" s="1" customFormat="1" ht="22.5" customHeight="1" spans="1:8">
      <c r="A7" s="41" t="s">
        <v>130</v>
      </c>
      <c r="B7" s="81">
        <v>3962.01</v>
      </c>
      <c r="C7" s="41" t="s">
        <v>131</v>
      </c>
      <c r="D7" s="81"/>
      <c r="E7" s="81"/>
      <c r="F7" s="81"/>
      <c r="G7" s="81"/>
      <c r="H7" s="115"/>
    </row>
    <row r="8" s="1" customFormat="1" ht="31" customHeight="1" spans="1:8">
      <c r="A8" s="41" t="s">
        <v>44</v>
      </c>
      <c r="B8" s="81">
        <v>55.4</v>
      </c>
      <c r="C8" s="41" t="s">
        <v>132</v>
      </c>
      <c r="D8" s="81"/>
      <c r="E8" s="81"/>
      <c r="F8" s="81"/>
      <c r="G8" s="81"/>
      <c r="H8" s="115"/>
    </row>
    <row r="9" s="1" customFormat="1" ht="31" customHeight="1" spans="1:8">
      <c r="A9" s="41" t="s">
        <v>133</v>
      </c>
      <c r="B9" s="81"/>
      <c r="C9" s="41" t="s">
        <v>134</v>
      </c>
      <c r="D9" s="81"/>
      <c r="E9" s="81"/>
      <c r="F9" s="81"/>
      <c r="G9" s="81"/>
      <c r="H9" s="115"/>
    </row>
    <row r="10" s="1" customFormat="1" ht="22.5" customHeight="1" spans="1:8">
      <c r="A10" s="46"/>
      <c r="B10" s="81"/>
      <c r="C10" s="41" t="s">
        <v>135</v>
      </c>
      <c r="D10" s="81"/>
      <c r="E10" s="81"/>
      <c r="F10" s="81"/>
      <c r="G10" s="81"/>
      <c r="H10" s="115"/>
    </row>
    <row r="11" s="1" customFormat="1" ht="22.5" customHeight="1" spans="1:8">
      <c r="A11" s="46"/>
      <c r="B11" s="81"/>
      <c r="C11" s="41" t="s">
        <v>136</v>
      </c>
      <c r="D11" s="81"/>
      <c r="E11" s="81"/>
      <c r="F11" s="81"/>
      <c r="G11" s="81"/>
      <c r="H11" s="115"/>
    </row>
    <row r="12" s="1" customFormat="1" ht="22.5" customHeight="1" spans="1:8">
      <c r="A12" s="46"/>
      <c r="B12" s="81"/>
      <c r="C12" s="41" t="s">
        <v>137</v>
      </c>
      <c r="D12" s="81">
        <v>1</v>
      </c>
      <c r="E12" s="81">
        <v>1</v>
      </c>
      <c r="F12" s="81"/>
      <c r="G12" s="81"/>
      <c r="H12" s="115"/>
    </row>
    <row r="13" s="1" customFormat="1" ht="22.5" customHeight="1" spans="1:8">
      <c r="A13" s="46"/>
      <c r="B13" s="81"/>
      <c r="C13" s="41" t="s">
        <v>138</v>
      </c>
      <c r="D13" s="81"/>
      <c r="E13" s="81"/>
      <c r="F13" s="81"/>
      <c r="G13" s="81"/>
      <c r="H13" s="115"/>
    </row>
    <row r="14" s="1" customFormat="1" ht="22.5" customHeight="1" spans="1:8">
      <c r="A14" s="46"/>
      <c r="B14" s="81"/>
      <c r="C14" s="41" t="s">
        <v>139</v>
      </c>
      <c r="D14" s="81">
        <v>335.2</v>
      </c>
      <c r="E14" s="81">
        <v>329.8</v>
      </c>
      <c r="F14" s="81">
        <v>5.4</v>
      </c>
      <c r="G14" s="81"/>
      <c r="H14" s="115"/>
    </row>
    <row r="15" s="1" customFormat="1" ht="22.5" customHeight="1" spans="1:8">
      <c r="A15" s="46"/>
      <c r="B15" s="81"/>
      <c r="C15" s="41" t="s">
        <v>140</v>
      </c>
      <c r="D15" s="81"/>
      <c r="E15" s="81"/>
      <c r="F15" s="81"/>
      <c r="G15" s="81"/>
      <c r="H15" s="115"/>
    </row>
    <row r="16" s="1" customFormat="1" ht="27.75" customHeight="1" spans="1:8">
      <c r="A16" s="46"/>
      <c r="B16" s="81"/>
      <c r="C16" s="41" t="s">
        <v>141</v>
      </c>
      <c r="D16" s="81">
        <v>54.44</v>
      </c>
      <c r="E16" s="81">
        <v>54.44</v>
      </c>
      <c r="F16" s="81"/>
      <c r="G16" s="81"/>
      <c r="H16" s="115"/>
    </row>
    <row r="17" s="1" customFormat="1" ht="27.75" customHeight="1" spans="1:8">
      <c r="A17" s="46"/>
      <c r="B17" s="81"/>
      <c r="C17" s="41" t="s">
        <v>142</v>
      </c>
      <c r="D17" s="81"/>
      <c r="E17" s="81"/>
      <c r="F17" s="81"/>
      <c r="G17" s="81"/>
      <c r="H17" s="115"/>
    </row>
    <row r="18" s="1" customFormat="1" ht="27.75" customHeight="1" spans="1:8">
      <c r="A18" s="46"/>
      <c r="B18" s="81"/>
      <c r="C18" s="41" t="s">
        <v>143</v>
      </c>
      <c r="D18" s="81">
        <v>50</v>
      </c>
      <c r="E18" s="81"/>
      <c r="F18" s="81">
        <v>50</v>
      </c>
      <c r="G18" s="81"/>
      <c r="H18" s="115"/>
    </row>
    <row r="19" s="1" customFormat="1" ht="27.75" customHeight="1" spans="1:8">
      <c r="A19" s="46"/>
      <c r="B19" s="81"/>
      <c r="C19" s="41" t="s">
        <v>144</v>
      </c>
      <c r="D19" s="81">
        <v>3495.1</v>
      </c>
      <c r="E19" s="81">
        <v>3495.1</v>
      </c>
      <c r="F19" s="81"/>
      <c r="G19" s="81"/>
      <c r="H19" s="115"/>
    </row>
    <row r="20" s="1" customFormat="1" ht="20.25" customHeight="1" spans="1:8">
      <c r="A20" s="46"/>
      <c r="B20" s="81"/>
      <c r="C20" s="41" t="s">
        <v>145</v>
      </c>
      <c r="D20" s="81"/>
      <c r="E20" s="81"/>
      <c r="F20" s="81"/>
      <c r="G20" s="81"/>
      <c r="H20" s="115"/>
    </row>
    <row r="21" s="1" customFormat="1" ht="20.25" customHeight="1" spans="1:8">
      <c r="A21" s="46"/>
      <c r="B21" s="81"/>
      <c r="C21" s="41" t="s">
        <v>146</v>
      </c>
      <c r="D21" s="81"/>
      <c r="E21" s="81"/>
      <c r="F21" s="81"/>
      <c r="G21" s="81"/>
      <c r="H21" s="115"/>
    </row>
    <row r="22" s="1" customFormat="1" ht="15.75" customHeight="1" spans="1:8">
      <c r="A22" s="46"/>
      <c r="B22" s="81"/>
      <c r="C22" s="41" t="s">
        <v>147</v>
      </c>
      <c r="D22" s="81"/>
      <c r="E22" s="81"/>
      <c r="F22" s="81"/>
      <c r="G22" s="81"/>
      <c r="H22" s="116"/>
    </row>
    <row r="23" s="1" customFormat="1" ht="15.75" customHeight="1" spans="1:8">
      <c r="A23" s="46"/>
      <c r="B23" s="81"/>
      <c r="C23" s="41" t="s">
        <v>148</v>
      </c>
      <c r="D23" s="81"/>
      <c r="E23" s="81"/>
      <c r="F23" s="81"/>
      <c r="G23" s="81"/>
      <c r="H23" s="116"/>
    </row>
    <row r="24" s="1" customFormat="1" ht="15.75" customHeight="1" spans="1:8">
      <c r="A24" s="46"/>
      <c r="B24" s="81"/>
      <c r="C24" s="41" t="s">
        <v>149</v>
      </c>
      <c r="D24" s="81"/>
      <c r="E24" s="81"/>
      <c r="F24" s="81"/>
      <c r="G24" s="81"/>
      <c r="H24" s="116"/>
    </row>
    <row r="25" s="1" customFormat="1" ht="15.75" customHeight="1" spans="1:8">
      <c r="A25" s="46"/>
      <c r="B25" s="81"/>
      <c r="C25" s="41" t="s">
        <v>150</v>
      </c>
      <c r="D25" s="81"/>
      <c r="E25" s="81"/>
      <c r="F25" s="81"/>
      <c r="G25" s="81"/>
      <c r="H25" s="116"/>
    </row>
    <row r="26" s="1" customFormat="1" ht="15.75" customHeight="1" spans="1:8">
      <c r="A26" s="46"/>
      <c r="B26" s="81"/>
      <c r="C26" s="41" t="s">
        <v>151</v>
      </c>
      <c r="D26" s="81">
        <v>81.66</v>
      </c>
      <c r="E26" s="81">
        <v>81.66</v>
      </c>
      <c r="F26" s="81"/>
      <c r="G26" s="81"/>
      <c r="H26" s="116"/>
    </row>
    <row r="27" s="1" customFormat="1" ht="15.75" customHeight="1" spans="1:8">
      <c r="A27" s="46"/>
      <c r="B27" s="81"/>
      <c r="C27" s="41" t="s">
        <v>152</v>
      </c>
      <c r="D27" s="81"/>
      <c r="E27" s="81"/>
      <c r="F27" s="81"/>
      <c r="G27" s="81"/>
      <c r="H27" s="116"/>
    </row>
    <row r="28" s="1" customFormat="1" ht="15.75" customHeight="1" spans="1:8">
      <c r="A28" s="46"/>
      <c r="B28" s="81"/>
      <c r="C28" s="41" t="s">
        <v>153</v>
      </c>
      <c r="D28" s="81"/>
      <c r="E28" s="81"/>
      <c r="F28" s="81"/>
      <c r="G28" s="81"/>
      <c r="H28" s="116"/>
    </row>
    <row r="29" s="1" customFormat="1" ht="15.75" customHeight="1" spans="1:8">
      <c r="A29" s="46"/>
      <c r="B29" s="81"/>
      <c r="C29" s="41" t="s">
        <v>154</v>
      </c>
      <c r="D29" s="81"/>
      <c r="E29" s="81"/>
      <c r="F29" s="81"/>
      <c r="G29" s="81"/>
      <c r="H29" s="116"/>
    </row>
    <row r="30" s="1" customFormat="1" ht="15.75" customHeight="1" spans="1:8">
      <c r="A30" s="46"/>
      <c r="B30" s="81"/>
      <c r="C30" s="41" t="s">
        <v>155</v>
      </c>
      <c r="D30" s="81"/>
      <c r="E30" s="81"/>
      <c r="F30" s="81"/>
      <c r="G30" s="81"/>
      <c r="H30" s="116"/>
    </row>
    <row r="31" s="1" customFormat="1" ht="15.75" customHeight="1" spans="1:8">
      <c r="A31" s="46"/>
      <c r="B31" s="81"/>
      <c r="C31" s="41" t="s">
        <v>156</v>
      </c>
      <c r="D31" s="81"/>
      <c r="E31" s="81"/>
      <c r="F31" s="81"/>
      <c r="G31" s="81"/>
      <c r="H31" s="116"/>
    </row>
    <row r="32" s="1" customFormat="1" ht="15.75" customHeight="1" spans="1:8">
      <c r="A32" s="46"/>
      <c r="B32" s="81"/>
      <c r="C32" s="41" t="s">
        <v>157</v>
      </c>
      <c r="D32" s="81"/>
      <c r="E32" s="81"/>
      <c r="F32" s="81"/>
      <c r="G32" s="81"/>
      <c r="H32" s="116"/>
    </row>
    <row r="33" s="1" customFormat="1" ht="15.75" customHeight="1" spans="1:8">
      <c r="A33" s="46"/>
      <c r="B33" s="81"/>
      <c r="C33" s="41" t="s">
        <v>158</v>
      </c>
      <c r="D33" s="81"/>
      <c r="E33" s="81"/>
      <c r="F33" s="81"/>
      <c r="G33" s="81"/>
      <c r="H33" s="116"/>
    </row>
    <row r="34" s="1" customFormat="1" ht="15.75" customHeight="1" spans="1:8">
      <c r="A34" s="46"/>
      <c r="B34" s="81"/>
      <c r="C34" s="41" t="s">
        <v>159</v>
      </c>
      <c r="D34" s="81"/>
      <c r="E34" s="81"/>
      <c r="F34" s="81"/>
      <c r="G34" s="81"/>
      <c r="H34" s="116"/>
    </row>
    <row r="35" s="1" customFormat="1" ht="15.75" customHeight="1" spans="1:8">
      <c r="A35" s="117"/>
      <c r="B35" s="81"/>
      <c r="C35" s="41" t="s">
        <v>160</v>
      </c>
      <c r="D35" s="81"/>
      <c r="E35" s="81"/>
      <c r="F35" s="81"/>
      <c r="G35" s="81"/>
      <c r="H35" s="116"/>
    </row>
    <row r="36" s="1" customFormat="1" ht="14.25" customHeight="1" spans="1:8">
      <c r="A36" s="46"/>
      <c r="B36" s="118"/>
      <c r="C36" s="117"/>
      <c r="D36" s="118"/>
      <c r="E36" s="118"/>
      <c r="F36" s="118"/>
      <c r="G36" s="118"/>
      <c r="H36" s="116"/>
    </row>
    <row r="37" s="1" customFormat="1" ht="20.25" customHeight="1" spans="1:8">
      <c r="A37" s="119" t="s">
        <v>161</v>
      </c>
      <c r="B37" s="118">
        <v>4017.41</v>
      </c>
      <c r="C37" s="119" t="s">
        <v>162</v>
      </c>
      <c r="D37" s="118">
        <v>4017.41</v>
      </c>
      <c r="E37" s="118">
        <v>3962.01</v>
      </c>
      <c r="F37" s="118">
        <v>55.4</v>
      </c>
      <c r="G37" s="118"/>
      <c r="H37" s="116"/>
    </row>
    <row r="38" s="1" customFormat="1" ht="14.25" customHeight="1" spans="1:8">
      <c r="A38" s="120"/>
      <c r="B38" s="120"/>
      <c r="C38" s="120"/>
      <c r="D38" s="121"/>
      <c r="E38" s="121"/>
      <c r="F38" s="121"/>
      <c r="G38" s="121"/>
      <c r="H38" s="122"/>
    </row>
    <row r="39" s="1" customFormat="1" ht="14.25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showGridLines="0" workbookViewId="0">
      <selection activeCell="H5" sqref="H5:J5"/>
    </sheetView>
  </sheetViews>
  <sheetFormatPr defaultColWidth="9" defaultRowHeight="13.5"/>
  <cols>
    <col min="1" max="6" width="9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90" t="s">
        <v>163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103"/>
      <c r="O1" s="104"/>
    </row>
    <row r="2" s="1" customFormat="1" ht="18" customHeight="1" spans="1:15">
      <c r="A2" s="55" t="s">
        <v>1</v>
      </c>
      <c r="B2" s="55"/>
      <c r="C2" s="55"/>
      <c r="D2" s="56"/>
      <c r="E2" s="56"/>
      <c r="F2" s="56"/>
      <c r="G2" s="56"/>
      <c r="H2" s="56"/>
      <c r="I2" s="56"/>
      <c r="J2" s="56"/>
      <c r="K2" s="56"/>
      <c r="L2" s="38" t="s">
        <v>2</v>
      </c>
      <c r="M2" s="38"/>
      <c r="N2" s="38"/>
      <c r="O2" s="28"/>
    </row>
    <row r="3" s="1" customFormat="1" ht="39.75" customHeight="1" spans="1:15">
      <c r="A3" s="42" t="s">
        <v>65</v>
      </c>
      <c r="B3" s="62"/>
      <c r="C3" s="62"/>
      <c r="D3" s="42" t="s">
        <v>164</v>
      </c>
      <c r="E3" s="42" t="s">
        <v>165</v>
      </c>
      <c r="F3" s="42" t="s">
        <v>166</v>
      </c>
      <c r="G3" s="42" t="s">
        <v>7</v>
      </c>
      <c r="H3" s="42" t="s">
        <v>67</v>
      </c>
      <c r="I3" s="62"/>
      <c r="J3" s="62"/>
      <c r="K3" s="42" t="s">
        <v>68</v>
      </c>
      <c r="L3" s="62"/>
      <c r="M3" s="62"/>
      <c r="N3" s="62"/>
      <c r="O3" s="29"/>
    </row>
    <row r="4" s="1" customFormat="1" ht="43.5" customHeight="1" spans="1:15">
      <c r="A4" s="42" t="s">
        <v>69</v>
      </c>
      <c r="B4" s="42" t="s">
        <v>70</v>
      </c>
      <c r="C4" s="42" t="s">
        <v>71</v>
      </c>
      <c r="D4" s="62"/>
      <c r="E4" s="62"/>
      <c r="F4" s="62"/>
      <c r="G4" s="62"/>
      <c r="H4" s="42" t="s">
        <v>72</v>
      </c>
      <c r="I4" s="42" t="s">
        <v>73</v>
      </c>
      <c r="J4" s="42" t="s">
        <v>74</v>
      </c>
      <c r="K4" s="42" t="s">
        <v>167</v>
      </c>
      <c r="L4" s="42" t="s">
        <v>168</v>
      </c>
      <c r="M4" s="42" t="s">
        <v>169</v>
      </c>
      <c r="N4" s="42" t="s">
        <v>170</v>
      </c>
      <c r="O4" s="29"/>
    </row>
    <row r="5" s="1" customFormat="1" ht="21" customHeight="1" spans="1:15">
      <c r="A5" s="42" t="s">
        <v>16</v>
      </c>
      <c r="B5" s="42"/>
      <c r="C5" s="42"/>
      <c r="D5" s="92"/>
      <c r="E5" s="92"/>
      <c r="F5" s="92"/>
      <c r="G5" s="93">
        <v>3962.01</v>
      </c>
      <c r="H5" s="94">
        <v>1002.79</v>
      </c>
      <c r="I5" s="94">
        <v>95.07</v>
      </c>
      <c r="J5" s="94">
        <v>79.06</v>
      </c>
      <c r="K5" s="94">
        <v>6.75</v>
      </c>
      <c r="L5" s="105">
        <v>2778.34</v>
      </c>
      <c r="M5" s="48"/>
      <c r="N5" s="48"/>
      <c r="O5" s="29"/>
    </row>
    <row r="6" s="1" customFormat="1" ht="47" customHeight="1" spans="1:15">
      <c r="A6" s="64"/>
      <c r="B6" s="64"/>
      <c r="C6" s="64"/>
      <c r="D6" s="95"/>
      <c r="E6" s="96" t="s">
        <v>171</v>
      </c>
      <c r="F6" s="95"/>
      <c r="G6" s="97">
        <v>1359.7</v>
      </c>
      <c r="H6" s="98">
        <v>637.94</v>
      </c>
      <c r="I6" s="98">
        <v>60.83</v>
      </c>
      <c r="J6" s="98">
        <v>62.6</v>
      </c>
      <c r="K6" s="98">
        <v>0</v>
      </c>
      <c r="L6" s="106">
        <v>598.33</v>
      </c>
      <c r="M6" s="78"/>
      <c r="N6" s="78"/>
      <c r="O6" s="29"/>
    </row>
    <row r="7" s="1" customFormat="1" ht="47" customHeight="1" spans="1:15">
      <c r="A7" s="42" t="s">
        <v>76</v>
      </c>
      <c r="B7" s="42" t="s">
        <v>77</v>
      </c>
      <c r="C7" s="42" t="s">
        <v>78</v>
      </c>
      <c r="D7" s="92" t="s">
        <v>172</v>
      </c>
      <c r="E7" s="92" t="s">
        <v>63</v>
      </c>
      <c r="F7" s="92" t="s">
        <v>173</v>
      </c>
      <c r="G7" s="93">
        <v>1</v>
      </c>
      <c r="H7" s="94">
        <v>0</v>
      </c>
      <c r="I7" s="94">
        <v>0</v>
      </c>
      <c r="J7" s="94">
        <v>0</v>
      </c>
      <c r="K7" s="94">
        <v>0</v>
      </c>
      <c r="L7" s="105">
        <v>1</v>
      </c>
      <c r="M7" s="48"/>
      <c r="N7" s="48"/>
      <c r="O7" s="29"/>
    </row>
    <row r="8" s="1" customFormat="1" ht="47" customHeight="1" spans="1:15">
      <c r="A8" s="42" t="s">
        <v>80</v>
      </c>
      <c r="B8" s="42" t="s">
        <v>81</v>
      </c>
      <c r="C8" s="42" t="s">
        <v>82</v>
      </c>
      <c r="D8" s="92" t="s">
        <v>172</v>
      </c>
      <c r="E8" s="92" t="s">
        <v>63</v>
      </c>
      <c r="F8" s="92" t="s">
        <v>174</v>
      </c>
      <c r="G8" s="93">
        <v>40.55</v>
      </c>
      <c r="H8" s="94">
        <v>0</v>
      </c>
      <c r="I8" s="94">
        <v>0</v>
      </c>
      <c r="J8" s="94">
        <v>40.55</v>
      </c>
      <c r="K8" s="94">
        <v>0</v>
      </c>
      <c r="L8" s="105">
        <v>0</v>
      </c>
      <c r="M8" s="48"/>
      <c r="N8" s="48"/>
      <c r="O8" s="29"/>
    </row>
    <row r="9" s="1" customFormat="1" ht="47" customHeight="1" spans="1:15">
      <c r="A9" s="42" t="s">
        <v>80</v>
      </c>
      <c r="B9" s="42" t="s">
        <v>81</v>
      </c>
      <c r="C9" s="42" t="s">
        <v>78</v>
      </c>
      <c r="D9" s="92" t="s">
        <v>172</v>
      </c>
      <c r="E9" s="92" t="s">
        <v>63</v>
      </c>
      <c r="F9" s="92" t="s">
        <v>175</v>
      </c>
      <c r="G9" s="93">
        <v>18.53</v>
      </c>
      <c r="H9" s="94">
        <v>0</v>
      </c>
      <c r="I9" s="94">
        <v>0</v>
      </c>
      <c r="J9" s="94">
        <v>15.18</v>
      </c>
      <c r="K9" s="94">
        <v>0</v>
      </c>
      <c r="L9" s="105">
        <v>3.35</v>
      </c>
      <c r="M9" s="48"/>
      <c r="N9" s="48"/>
      <c r="O9" s="29"/>
    </row>
    <row r="10" s="1" customFormat="1" ht="47" customHeight="1" spans="1:15">
      <c r="A10" s="42" t="s">
        <v>80</v>
      </c>
      <c r="B10" s="42" t="s">
        <v>81</v>
      </c>
      <c r="C10" s="42" t="s">
        <v>81</v>
      </c>
      <c r="D10" s="92" t="s">
        <v>172</v>
      </c>
      <c r="E10" s="92" t="s">
        <v>63</v>
      </c>
      <c r="F10" s="92" t="s">
        <v>176</v>
      </c>
      <c r="G10" s="93">
        <v>104.61</v>
      </c>
      <c r="H10" s="94">
        <v>72.13</v>
      </c>
      <c r="I10" s="94">
        <v>0</v>
      </c>
      <c r="J10" s="94">
        <v>0</v>
      </c>
      <c r="K10" s="94">
        <v>0</v>
      </c>
      <c r="L10" s="105">
        <v>32.48</v>
      </c>
      <c r="M10" s="48"/>
      <c r="N10" s="48"/>
      <c r="O10" s="29"/>
    </row>
    <row r="11" s="1" customFormat="1" ht="47" customHeight="1" spans="1:15">
      <c r="A11" s="42" t="s">
        <v>80</v>
      </c>
      <c r="B11" s="42" t="s">
        <v>81</v>
      </c>
      <c r="C11" s="42" t="s">
        <v>86</v>
      </c>
      <c r="D11" s="92" t="s">
        <v>172</v>
      </c>
      <c r="E11" s="92" t="s">
        <v>63</v>
      </c>
      <c r="F11" s="92" t="s">
        <v>177</v>
      </c>
      <c r="G11" s="93">
        <v>87.83</v>
      </c>
      <c r="H11" s="94">
        <v>0</v>
      </c>
      <c r="I11" s="94">
        <v>0</v>
      </c>
      <c r="J11" s="94">
        <v>0</v>
      </c>
      <c r="K11" s="94">
        <v>0</v>
      </c>
      <c r="L11" s="105">
        <v>87.83</v>
      </c>
      <c r="M11" s="48"/>
      <c r="N11" s="48"/>
      <c r="O11" s="29"/>
    </row>
    <row r="12" s="1" customFormat="1" ht="47" customHeight="1" spans="1:15">
      <c r="A12" s="42" t="s">
        <v>80</v>
      </c>
      <c r="B12" s="42" t="s">
        <v>88</v>
      </c>
      <c r="C12" s="42" t="s">
        <v>82</v>
      </c>
      <c r="D12" s="92" t="s">
        <v>172</v>
      </c>
      <c r="E12" s="92" t="s">
        <v>63</v>
      </c>
      <c r="F12" s="92" t="s">
        <v>178</v>
      </c>
      <c r="G12" s="93">
        <v>7.61</v>
      </c>
      <c r="H12" s="94">
        <v>0</v>
      </c>
      <c r="I12" s="94">
        <v>0</v>
      </c>
      <c r="J12" s="94">
        <v>6.86</v>
      </c>
      <c r="K12" s="94">
        <v>0</v>
      </c>
      <c r="L12" s="105">
        <v>0.75</v>
      </c>
      <c r="M12" s="48"/>
      <c r="N12" s="48"/>
      <c r="O12" s="29"/>
    </row>
    <row r="13" s="1" customFormat="1" ht="47" customHeight="1" spans="1:15">
      <c r="A13" s="42" t="s">
        <v>80</v>
      </c>
      <c r="B13" s="42" t="s">
        <v>92</v>
      </c>
      <c r="C13" s="42" t="s">
        <v>82</v>
      </c>
      <c r="D13" s="92" t="s">
        <v>172</v>
      </c>
      <c r="E13" s="92" t="s">
        <v>63</v>
      </c>
      <c r="F13" s="92" t="s">
        <v>179</v>
      </c>
      <c r="G13" s="93">
        <v>11.31</v>
      </c>
      <c r="H13" s="94">
        <v>8.91</v>
      </c>
      <c r="I13" s="94">
        <v>0</v>
      </c>
      <c r="J13" s="94">
        <v>0</v>
      </c>
      <c r="K13" s="94">
        <v>0</v>
      </c>
      <c r="L13" s="105">
        <v>2.4</v>
      </c>
      <c r="M13" s="48"/>
      <c r="N13" s="48"/>
      <c r="O13" s="29"/>
    </row>
    <row r="14" s="1" customFormat="1" ht="47" customHeight="1" spans="1:15">
      <c r="A14" s="42" t="s">
        <v>94</v>
      </c>
      <c r="B14" s="42" t="s">
        <v>95</v>
      </c>
      <c r="C14" s="42" t="s">
        <v>82</v>
      </c>
      <c r="D14" s="92" t="s">
        <v>172</v>
      </c>
      <c r="E14" s="92" t="s">
        <v>63</v>
      </c>
      <c r="F14" s="92" t="s">
        <v>180</v>
      </c>
      <c r="G14" s="93">
        <v>8.72</v>
      </c>
      <c r="H14" s="94">
        <v>8.72</v>
      </c>
      <c r="I14" s="94">
        <v>0</v>
      </c>
      <c r="J14" s="94">
        <v>0</v>
      </c>
      <c r="K14" s="94">
        <v>0</v>
      </c>
      <c r="L14" s="105">
        <v>0</v>
      </c>
      <c r="M14" s="48"/>
      <c r="N14" s="48"/>
      <c r="O14" s="29"/>
    </row>
    <row r="15" s="1" customFormat="1" ht="47" customHeight="1" spans="1:15">
      <c r="A15" s="42" t="s">
        <v>94</v>
      </c>
      <c r="B15" s="42" t="s">
        <v>95</v>
      </c>
      <c r="C15" s="42" t="s">
        <v>78</v>
      </c>
      <c r="D15" s="92" t="s">
        <v>172</v>
      </c>
      <c r="E15" s="92" t="s">
        <v>63</v>
      </c>
      <c r="F15" s="92" t="s">
        <v>181</v>
      </c>
      <c r="G15" s="93">
        <v>30.51</v>
      </c>
      <c r="H15" s="94">
        <v>18.33</v>
      </c>
      <c r="I15" s="94">
        <v>0</v>
      </c>
      <c r="J15" s="94">
        <v>0</v>
      </c>
      <c r="K15" s="94">
        <v>0</v>
      </c>
      <c r="L15" s="105">
        <v>12.18</v>
      </c>
      <c r="M15" s="48"/>
      <c r="N15" s="48"/>
      <c r="O15" s="29"/>
    </row>
    <row r="16" s="1" customFormat="1" ht="47" customHeight="1" spans="1:15">
      <c r="A16" s="42" t="s">
        <v>104</v>
      </c>
      <c r="B16" s="42" t="s">
        <v>82</v>
      </c>
      <c r="C16" s="42" t="s">
        <v>82</v>
      </c>
      <c r="D16" s="92" t="s">
        <v>172</v>
      </c>
      <c r="E16" s="92" t="s">
        <v>63</v>
      </c>
      <c r="F16" s="92" t="s">
        <v>182</v>
      </c>
      <c r="G16" s="93">
        <v>550.1</v>
      </c>
      <c r="H16" s="94">
        <v>489.27</v>
      </c>
      <c r="I16" s="94">
        <v>60.83</v>
      </c>
      <c r="J16" s="94">
        <v>0</v>
      </c>
      <c r="K16" s="94">
        <v>0</v>
      </c>
      <c r="L16" s="105">
        <v>0</v>
      </c>
      <c r="M16" s="48"/>
      <c r="N16" s="48"/>
      <c r="O16" s="29"/>
    </row>
    <row r="17" s="1" customFormat="1" ht="47" customHeight="1" spans="1:15">
      <c r="A17" s="42" t="s">
        <v>104</v>
      </c>
      <c r="B17" s="42" t="s">
        <v>82</v>
      </c>
      <c r="C17" s="42" t="s">
        <v>78</v>
      </c>
      <c r="D17" s="92" t="s">
        <v>172</v>
      </c>
      <c r="E17" s="92" t="s">
        <v>63</v>
      </c>
      <c r="F17" s="92" t="s">
        <v>183</v>
      </c>
      <c r="G17" s="93">
        <v>221.05</v>
      </c>
      <c r="H17" s="94">
        <v>0</v>
      </c>
      <c r="I17" s="94">
        <v>0</v>
      </c>
      <c r="J17" s="94">
        <v>0</v>
      </c>
      <c r="K17" s="94">
        <v>0</v>
      </c>
      <c r="L17" s="105">
        <v>221.05</v>
      </c>
      <c r="M17" s="48"/>
      <c r="N17" s="48"/>
      <c r="O17" s="29"/>
    </row>
    <row r="18" s="1" customFormat="1" ht="47" customHeight="1" spans="1:15">
      <c r="A18" s="42" t="s">
        <v>104</v>
      </c>
      <c r="B18" s="42" t="s">
        <v>82</v>
      </c>
      <c r="C18" s="42" t="s">
        <v>88</v>
      </c>
      <c r="D18" s="92" t="s">
        <v>172</v>
      </c>
      <c r="E18" s="92" t="s">
        <v>63</v>
      </c>
      <c r="F18" s="92" t="s">
        <v>184</v>
      </c>
      <c r="G18" s="93">
        <v>136.28</v>
      </c>
      <c r="H18" s="94">
        <v>0</v>
      </c>
      <c r="I18" s="94">
        <v>0</v>
      </c>
      <c r="J18" s="94">
        <v>0</v>
      </c>
      <c r="K18" s="94">
        <v>0</v>
      </c>
      <c r="L18" s="105">
        <v>136.28</v>
      </c>
      <c r="M18" s="48"/>
      <c r="N18" s="48"/>
      <c r="O18" s="29"/>
    </row>
    <row r="19" s="1" customFormat="1" ht="47" customHeight="1" spans="1:15">
      <c r="A19" s="42" t="s">
        <v>104</v>
      </c>
      <c r="B19" s="42" t="s">
        <v>82</v>
      </c>
      <c r="C19" s="42" t="s">
        <v>92</v>
      </c>
      <c r="D19" s="92" t="s">
        <v>172</v>
      </c>
      <c r="E19" s="92" t="s">
        <v>63</v>
      </c>
      <c r="F19" s="92" t="s">
        <v>185</v>
      </c>
      <c r="G19" s="93">
        <v>82.75</v>
      </c>
      <c r="H19" s="94">
        <v>0</v>
      </c>
      <c r="I19" s="94">
        <v>0</v>
      </c>
      <c r="J19" s="94">
        <v>0</v>
      </c>
      <c r="K19" s="94">
        <v>0</v>
      </c>
      <c r="L19" s="105">
        <v>82.75</v>
      </c>
      <c r="M19" s="48"/>
      <c r="N19" s="48"/>
      <c r="O19" s="29"/>
    </row>
    <row r="20" s="1" customFormat="1" ht="47" customHeight="1" spans="1:15">
      <c r="A20" s="42" t="s">
        <v>122</v>
      </c>
      <c r="B20" s="42" t="s">
        <v>78</v>
      </c>
      <c r="C20" s="42" t="s">
        <v>82</v>
      </c>
      <c r="D20" s="92" t="s">
        <v>172</v>
      </c>
      <c r="E20" s="92" t="s">
        <v>63</v>
      </c>
      <c r="F20" s="92" t="s">
        <v>186</v>
      </c>
      <c r="G20" s="93">
        <v>58.84</v>
      </c>
      <c r="H20" s="94">
        <v>40.57</v>
      </c>
      <c r="I20" s="94">
        <v>0</v>
      </c>
      <c r="J20" s="94">
        <v>0</v>
      </c>
      <c r="K20" s="94">
        <v>0</v>
      </c>
      <c r="L20" s="105">
        <v>18.27</v>
      </c>
      <c r="M20" s="48"/>
      <c r="N20" s="48"/>
      <c r="O20" s="29"/>
    </row>
    <row r="21" s="1" customFormat="1" ht="47" customHeight="1" spans="1:15">
      <c r="A21" s="64"/>
      <c r="B21" s="64"/>
      <c r="C21" s="64"/>
      <c r="D21" s="95"/>
      <c r="E21" s="96" t="s">
        <v>187</v>
      </c>
      <c r="F21" s="95"/>
      <c r="G21" s="99">
        <v>328.89</v>
      </c>
      <c r="H21" s="100">
        <v>276.75</v>
      </c>
      <c r="I21" s="100">
        <v>28.93</v>
      </c>
      <c r="J21" s="100">
        <v>16.46</v>
      </c>
      <c r="K21" s="100">
        <v>6.75</v>
      </c>
      <c r="L21" s="107">
        <v>0</v>
      </c>
      <c r="M21" s="78"/>
      <c r="N21" s="78"/>
      <c r="O21" s="29"/>
    </row>
    <row r="22" s="1" customFormat="1" ht="47" customHeight="1" spans="1:15">
      <c r="A22" s="42" t="s">
        <v>80</v>
      </c>
      <c r="B22" s="42" t="s">
        <v>81</v>
      </c>
      <c r="C22" s="42" t="s">
        <v>78</v>
      </c>
      <c r="D22" s="92" t="s">
        <v>188</v>
      </c>
      <c r="E22" s="92" t="s">
        <v>189</v>
      </c>
      <c r="F22" s="92" t="s">
        <v>175</v>
      </c>
      <c r="G22" s="93">
        <v>14.22</v>
      </c>
      <c r="H22" s="94">
        <v>0</v>
      </c>
      <c r="I22" s="94">
        <v>0</v>
      </c>
      <c r="J22" s="94">
        <v>14.22</v>
      </c>
      <c r="K22" s="94">
        <v>0</v>
      </c>
      <c r="L22" s="105">
        <v>0</v>
      </c>
      <c r="M22" s="48"/>
      <c r="N22" s="48"/>
      <c r="O22" s="29"/>
    </row>
    <row r="23" s="1" customFormat="1" ht="47" customHeight="1" spans="1:15">
      <c r="A23" s="42" t="s">
        <v>80</v>
      </c>
      <c r="B23" s="42" t="s">
        <v>81</v>
      </c>
      <c r="C23" s="42" t="s">
        <v>81</v>
      </c>
      <c r="D23" s="92" t="s">
        <v>188</v>
      </c>
      <c r="E23" s="92" t="s">
        <v>189</v>
      </c>
      <c r="F23" s="92" t="s">
        <v>176</v>
      </c>
      <c r="G23" s="93">
        <v>30.34</v>
      </c>
      <c r="H23" s="94">
        <v>30.34</v>
      </c>
      <c r="I23" s="94">
        <v>0</v>
      </c>
      <c r="J23" s="94">
        <v>0</v>
      </c>
      <c r="K23" s="94">
        <v>0</v>
      </c>
      <c r="L23" s="105">
        <v>0</v>
      </c>
      <c r="M23" s="48"/>
      <c r="N23" s="48"/>
      <c r="O23" s="29"/>
    </row>
    <row r="24" s="1" customFormat="1" ht="47" customHeight="1" spans="1:15">
      <c r="A24" s="42" t="s">
        <v>80</v>
      </c>
      <c r="B24" s="42" t="s">
        <v>88</v>
      </c>
      <c r="C24" s="42" t="s">
        <v>82</v>
      </c>
      <c r="D24" s="92" t="s">
        <v>188</v>
      </c>
      <c r="E24" s="92" t="s">
        <v>189</v>
      </c>
      <c r="F24" s="92" t="s">
        <v>178</v>
      </c>
      <c r="G24" s="93">
        <v>2.25</v>
      </c>
      <c r="H24" s="94">
        <v>0</v>
      </c>
      <c r="I24" s="94">
        <v>0</v>
      </c>
      <c r="J24" s="94">
        <v>2.25</v>
      </c>
      <c r="K24" s="94">
        <v>0</v>
      </c>
      <c r="L24" s="105">
        <v>0</v>
      </c>
      <c r="M24" s="48"/>
      <c r="N24" s="48"/>
      <c r="O24" s="29"/>
    </row>
    <row r="25" s="1" customFormat="1" ht="47" customHeight="1" spans="1:15">
      <c r="A25" s="42" t="s">
        <v>80</v>
      </c>
      <c r="B25" s="42" t="s">
        <v>92</v>
      </c>
      <c r="C25" s="42" t="s">
        <v>82</v>
      </c>
      <c r="D25" s="92" t="s">
        <v>188</v>
      </c>
      <c r="E25" s="92" t="s">
        <v>189</v>
      </c>
      <c r="F25" s="92" t="s">
        <v>179</v>
      </c>
      <c r="G25" s="93">
        <v>1.58</v>
      </c>
      <c r="H25" s="94">
        <v>1.58</v>
      </c>
      <c r="I25" s="94">
        <v>0</v>
      </c>
      <c r="J25" s="94">
        <v>0</v>
      </c>
      <c r="K25" s="94">
        <v>0</v>
      </c>
      <c r="L25" s="105">
        <v>0</v>
      </c>
      <c r="M25" s="48"/>
      <c r="N25" s="48"/>
      <c r="O25" s="29"/>
    </row>
    <row r="26" s="1" customFormat="1" ht="47" customHeight="1" spans="1:15">
      <c r="A26" s="42" t="s">
        <v>94</v>
      </c>
      <c r="B26" s="42" t="s">
        <v>95</v>
      </c>
      <c r="C26" s="42" t="s">
        <v>82</v>
      </c>
      <c r="D26" s="92" t="s">
        <v>188</v>
      </c>
      <c r="E26" s="92" t="s">
        <v>189</v>
      </c>
      <c r="F26" s="92" t="s">
        <v>180</v>
      </c>
      <c r="G26" s="93">
        <v>5.63</v>
      </c>
      <c r="H26" s="94">
        <v>5.63</v>
      </c>
      <c r="I26" s="94">
        <v>0</v>
      </c>
      <c r="J26" s="94">
        <v>0</v>
      </c>
      <c r="K26" s="94">
        <v>0</v>
      </c>
      <c r="L26" s="105">
        <v>0</v>
      </c>
      <c r="M26" s="48"/>
      <c r="N26" s="48"/>
      <c r="O26" s="29"/>
    </row>
    <row r="27" s="1" customFormat="1" ht="47" customHeight="1" spans="1:15">
      <c r="A27" s="42" t="s">
        <v>94</v>
      </c>
      <c r="B27" s="42" t="s">
        <v>95</v>
      </c>
      <c r="C27" s="42" t="s">
        <v>78</v>
      </c>
      <c r="D27" s="92" t="s">
        <v>188</v>
      </c>
      <c r="E27" s="92" t="s">
        <v>189</v>
      </c>
      <c r="F27" s="92" t="s">
        <v>181</v>
      </c>
      <c r="G27" s="93">
        <v>5.75</v>
      </c>
      <c r="H27" s="94">
        <v>5.75</v>
      </c>
      <c r="I27" s="94">
        <v>0</v>
      </c>
      <c r="J27" s="94">
        <v>0</v>
      </c>
      <c r="K27" s="94">
        <v>0</v>
      </c>
      <c r="L27" s="105">
        <v>0</v>
      </c>
      <c r="M27" s="48"/>
      <c r="N27" s="48"/>
      <c r="O27" s="29"/>
    </row>
    <row r="28" s="1" customFormat="1" ht="47" customHeight="1" spans="1:15">
      <c r="A28" s="42" t="s">
        <v>104</v>
      </c>
      <c r="B28" s="42" t="s">
        <v>82</v>
      </c>
      <c r="C28" s="42" t="s">
        <v>82</v>
      </c>
      <c r="D28" s="92" t="s">
        <v>188</v>
      </c>
      <c r="E28" s="92" t="s">
        <v>189</v>
      </c>
      <c r="F28" s="92" t="s">
        <v>182</v>
      </c>
      <c r="G28" s="93">
        <v>245.31</v>
      </c>
      <c r="H28" s="94">
        <v>216.39</v>
      </c>
      <c r="I28" s="94">
        <v>28.93</v>
      </c>
      <c r="J28" s="94">
        <v>0</v>
      </c>
      <c r="K28" s="94">
        <v>0</v>
      </c>
      <c r="L28" s="105">
        <v>0</v>
      </c>
      <c r="M28" s="48"/>
      <c r="N28" s="48"/>
      <c r="O28" s="29"/>
    </row>
    <row r="29" s="1" customFormat="1" ht="47" customHeight="1" spans="1:15">
      <c r="A29" s="42" t="s">
        <v>104</v>
      </c>
      <c r="B29" s="42" t="s">
        <v>82</v>
      </c>
      <c r="C29" s="42" t="s">
        <v>78</v>
      </c>
      <c r="D29" s="92" t="s">
        <v>188</v>
      </c>
      <c r="E29" s="92" t="s">
        <v>189</v>
      </c>
      <c r="F29" s="92" t="s">
        <v>183</v>
      </c>
      <c r="G29" s="93">
        <v>6.75</v>
      </c>
      <c r="H29" s="94">
        <v>0</v>
      </c>
      <c r="I29" s="94">
        <v>0</v>
      </c>
      <c r="J29" s="94">
        <v>0</v>
      </c>
      <c r="K29" s="94">
        <v>6.75</v>
      </c>
      <c r="L29" s="105">
        <v>0</v>
      </c>
      <c r="M29" s="48"/>
      <c r="N29" s="48"/>
      <c r="O29" s="29"/>
    </row>
    <row r="30" s="1" customFormat="1" ht="47" customHeight="1" spans="1:15">
      <c r="A30" s="42" t="s">
        <v>122</v>
      </c>
      <c r="B30" s="42" t="s">
        <v>78</v>
      </c>
      <c r="C30" s="42" t="s">
        <v>82</v>
      </c>
      <c r="D30" s="92" t="s">
        <v>188</v>
      </c>
      <c r="E30" s="92" t="s">
        <v>189</v>
      </c>
      <c r="F30" s="92" t="s">
        <v>186</v>
      </c>
      <c r="G30" s="93">
        <v>17.07</v>
      </c>
      <c r="H30" s="94">
        <v>17.07</v>
      </c>
      <c r="I30" s="94">
        <v>0</v>
      </c>
      <c r="J30" s="94">
        <v>0</v>
      </c>
      <c r="K30" s="94">
        <v>0</v>
      </c>
      <c r="L30" s="105">
        <v>0</v>
      </c>
      <c r="M30" s="48"/>
      <c r="N30" s="48"/>
      <c r="O30" s="29"/>
    </row>
    <row r="31" s="1" customFormat="1" ht="47" customHeight="1" spans="1:15">
      <c r="A31" s="64"/>
      <c r="B31" s="64"/>
      <c r="C31" s="64"/>
      <c r="D31" s="95"/>
      <c r="E31" s="96" t="s">
        <v>190</v>
      </c>
      <c r="F31" s="95"/>
      <c r="G31" s="99">
        <v>2273.41</v>
      </c>
      <c r="H31" s="100">
        <v>88.1</v>
      </c>
      <c r="I31" s="100">
        <v>5.31</v>
      </c>
      <c r="J31" s="100">
        <v>0</v>
      </c>
      <c r="K31" s="100">
        <v>0</v>
      </c>
      <c r="L31" s="107">
        <v>2180</v>
      </c>
      <c r="M31" s="78"/>
      <c r="N31" s="78"/>
      <c r="O31" s="29"/>
    </row>
    <row r="32" s="1" customFormat="1" ht="47" customHeight="1" spans="1:15">
      <c r="A32" s="42" t="s">
        <v>80</v>
      </c>
      <c r="B32" s="42" t="s">
        <v>81</v>
      </c>
      <c r="C32" s="42" t="s">
        <v>81</v>
      </c>
      <c r="D32" s="92" t="s">
        <v>191</v>
      </c>
      <c r="E32" s="92" t="s">
        <v>192</v>
      </c>
      <c r="F32" s="92" t="s">
        <v>176</v>
      </c>
      <c r="G32" s="93">
        <v>10.22</v>
      </c>
      <c r="H32" s="94">
        <v>10.22</v>
      </c>
      <c r="I32" s="94">
        <v>0</v>
      </c>
      <c r="J32" s="94">
        <v>0</v>
      </c>
      <c r="K32" s="94">
        <v>0</v>
      </c>
      <c r="L32" s="105">
        <v>0</v>
      </c>
      <c r="M32" s="48"/>
      <c r="N32" s="48"/>
      <c r="O32" s="29"/>
    </row>
    <row r="33" s="1" customFormat="1" ht="47" customHeight="1" spans="1:15">
      <c r="A33" s="42" t="s">
        <v>80</v>
      </c>
      <c r="B33" s="42" t="s">
        <v>92</v>
      </c>
      <c r="C33" s="42" t="s">
        <v>82</v>
      </c>
      <c r="D33" s="92" t="s">
        <v>191</v>
      </c>
      <c r="E33" s="92" t="s">
        <v>192</v>
      </c>
      <c r="F33" s="92" t="s">
        <v>179</v>
      </c>
      <c r="G33" s="93">
        <v>0.75</v>
      </c>
      <c r="H33" s="94">
        <v>0.75</v>
      </c>
      <c r="I33" s="94">
        <v>0</v>
      </c>
      <c r="J33" s="94">
        <v>0</v>
      </c>
      <c r="K33" s="94">
        <v>0</v>
      </c>
      <c r="L33" s="105">
        <v>0</v>
      </c>
      <c r="M33" s="48"/>
      <c r="N33" s="48"/>
      <c r="O33" s="29"/>
    </row>
    <row r="34" s="1" customFormat="1" ht="47" customHeight="1" spans="1:15">
      <c r="A34" s="42" t="s">
        <v>94</v>
      </c>
      <c r="B34" s="42" t="s">
        <v>95</v>
      </c>
      <c r="C34" s="42" t="s">
        <v>78</v>
      </c>
      <c r="D34" s="92" t="s">
        <v>191</v>
      </c>
      <c r="E34" s="92" t="s">
        <v>192</v>
      </c>
      <c r="F34" s="92" t="s">
        <v>181</v>
      </c>
      <c r="G34" s="93">
        <v>3.83</v>
      </c>
      <c r="H34" s="94">
        <v>3.83</v>
      </c>
      <c r="I34" s="94">
        <v>0</v>
      </c>
      <c r="J34" s="94">
        <v>0</v>
      </c>
      <c r="K34" s="94">
        <v>0</v>
      </c>
      <c r="L34" s="105">
        <v>0</v>
      </c>
      <c r="M34" s="48"/>
      <c r="N34" s="48"/>
      <c r="O34" s="29"/>
    </row>
    <row r="35" s="1" customFormat="1" ht="47" customHeight="1" spans="1:15">
      <c r="A35" s="42" t="s">
        <v>104</v>
      </c>
      <c r="B35" s="42" t="s">
        <v>81</v>
      </c>
      <c r="C35" s="42" t="s">
        <v>82</v>
      </c>
      <c r="D35" s="92" t="s">
        <v>191</v>
      </c>
      <c r="E35" s="92" t="s">
        <v>192</v>
      </c>
      <c r="F35" s="92" t="s">
        <v>193</v>
      </c>
      <c r="G35" s="93">
        <v>72.86</v>
      </c>
      <c r="H35" s="94">
        <v>67.55</v>
      </c>
      <c r="I35" s="94">
        <v>5.31</v>
      </c>
      <c r="J35" s="94">
        <v>0</v>
      </c>
      <c r="K35" s="94">
        <v>0</v>
      </c>
      <c r="L35" s="105">
        <v>0</v>
      </c>
      <c r="M35" s="48"/>
      <c r="N35" s="48"/>
      <c r="O35" s="29"/>
    </row>
    <row r="36" s="1" customFormat="1" ht="47" customHeight="1" spans="1:15">
      <c r="A36" s="42" t="s">
        <v>104</v>
      </c>
      <c r="B36" s="42" t="s">
        <v>81</v>
      </c>
      <c r="C36" s="42" t="s">
        <v>78</v>
      </c>
      <c r="D36" s="92" t="s">
        <v>191</v>
      </c>
      <c r="E36" s="92" t="s">
        <v>192</v>
      </c>
      <c r="F36" s="92" t="s">
        <v>194</v>
      </c>
      <c r="G36" s="93">
        <v>87</v>
      </c>
      <c r="H36" s="94">
        <v>0</v>
      </c>
      <c r="I36" s="94">
        <v>0</v>
      </c>
      <c r="J36" s="94">
        <v>0</v>
      </c>
      <c r="K36" s="94">
        <v>0</v>
      </c>
      <c r="L36" s="105">
        <v>87</v>
      </c>
      <c r="M36" s="48"/>
      <c r="N36" s="48"/>
      <c r="O36" s="29"/>
    </row>
    <row r="37" s="1" customFormat="1" ht="47" customHeight="1" spans="1:15">
      <c r="A37" s="42" t="s">
        <v>104</v>
      </c>
      <c r="B37" s="42" t="s">
        <v>81</v>
      </c>
      <c r="C37" s="42" t="s">
        <v>81</v>
      </c>
      <c r="D37" s="92" t="s">
        <v>191</v>
      </c>
      <c r="E37" s="92" t="s">
        <v>192</v>
      </c>
      <c r="F37" s="92" t="s">
        <v>195</v>
      </c>
      <c r="G37" s="93">
        <v>1400</v>
      </c>
      <c r="H37" s="94">
        <v>0</v>
      </c>
      <c r="I37" s="94">
        <v>0</v>
      </c>
      <c r="J37" s="94">
        <v>0</v>
      </c>
      <c r="K37" s="94">
        <v>0</v>
      </c>
      <c r="L37" s="105">
        <v>1400</v>
      </c>
      <c r="M37" s="48"/>
      <c r="N37" s="48"/>
      <c r="O37" s="29"/>
    </row>
    <row r="38" s="1" customFormat="1" ht="47" customHeight="1" spans="1:15">
      <c r="A38" s="42" t="s">
        <v>104</v>
      </c>
      <c r="B38" s="42" t="s">
        <v>81</v>
      </c>
      <c r="C38" s="42" t="s">
        <v>92</v>
      </c>
      <c r="D38" s="92" t="s">
        <v>191</v>
      </c>
      <c r="E38" s="92" t="s">
        <v>192</v>
      </c>
      <c r="F38" s="92" t="s">
        <v>196</v>
      </c>
      <c r="G38" s="93">
        <v>693</v>
      </c>
      <c r="H38" s="94">
        <v>0</v>
      </c>
      <c r="I38" s="94">
        <v>0</v>
      </c>
      <c r="J38" s="94">
        <v>0</v>
      </c>
      <c r="K38" s="94">
        <v>0</v>
      </c>
      <c r="L38" s="105">
        <v>693</v>
      </c>
      <c r="M38" s="48"/>
      <c r="N38" s="48"/>
      <c r="O38" s="29"/>
    </row>
    <row r="39" s="1" customFormat="1" ht="47" customHeight="1" spans="1:15">
      <c r="A39" s="42" t="s">
        <v>122</v>
      </c>
      <c r="B39" s="42" t="s">
        <v>78</v>
      </c>
      <c r="C39" s="42" t="s">
        <v>82</v>
      </c>
      <c r="D39" s="92" t="s">
        <v>191</v>
      </c>
      <c r="E39" s="92" t="s">
        <v>192</v>
      </c>
      <c r="F39" s="92" t="s">
        <v>186</v>
      </c>
      <c r="G39" s="101">
        <v>5.75</v>
      </c>
      <c r="H39" s="102">
        <v>5.75</v>
      </c>
      <c r="I39" s="102">
        <v>0</v>
      </c>
      <c r="J39" s="102">
        <v>0</v>
      </c>
      <c r="K39" s="102">
        <v>0</v>
      </c>
      <c r="L39" s="108">
        <v>0</v>
      </c>
      <c r="M39" s="48"/>
      <c r="N39" s="48"/>
      <c r="O39" s="29"/>
    </row>
    <row r="40" s="1" customFormat="1" ht="12" customHeight="1" spans="1: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9"/>
    </row>
    <row r="41" s="1" customFormat="1" ht="14.25"/>
    <row r="42" s="1" customFormat="1" ht="14.25"/>
  </sheetData>
  <autoFilter ref="A4:O39">
    <extLst/>
  </autoFilter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showGridLines="0" topLeftCell="A4" workbookViewId="0">
      <selection activeCell="D17" sqref="D17"/>
    </sheetView>
  </sheetViews>
  <sheetFormatPr defaultColWidth="9" defaultRowHeight="13.5" outlineLevelCol="3"/>
  <cols>
    <col min="1" max="1" width="15.875" customWidth="1"/>
    <col min="2" max="2" width="29.375" customWidth="1"/>
    <col min="3" max="3" width="14.5" customWidth="1"/>
    <col min="4" max="4" width="30.125" customWidth="1"/>
  </cols>
  <sheetData>
    <row r="1" ht="54" customHeight="1" spans="1:4">
      <c r="A1" s="51" t="s">
        <v>197</v>
      </c>
      <c r="B1" s="88"/>
      <c r="C1" s="88"/>
      <c r="D1" s="89"/>
    </row>
    <row r="2" s="1" customFormat="1" ht="16.5" customHeight="1" spans="1:4">
      <c r="A2" s="55" t="s">
        <v>1</v>
      </c>
      <c r="B2" s="55"/>
      <c r="C2" s="38" t="s">
        <v>2</v>
      </c>
      <c r="D2" s="39"/>
    </row>
    <row r="3" s="1" customFormat="1" ht="16.5" customHeight="1" spans="1:4">
      <c r="A3" s="42" t="s">
        <v>198</v>
      </c>
      <c r="B3" s="42" t="s">
        <v>5</v>
      </c>
      <c r="C3" s="42" t="s">
        <v>199</v>
      </c>
      <c r="D3" s="43"/>
    </row>
    <row r="4" s="1" customFormat="1" ht="16.5" customHeight="1" spans="1:4">
      <c r="A4" s="44">
        <v>301</v>
      </c>
      <c r="B4" s="41" t="s">
        <v>200</v>
      </c>
      <c r="C4" s="81">
        <v>1002.8</v>
      </c>
      <c r="D4" s="43"/>
    </row>
    <row r="5" s="1" customFormat="1" ht="16.5" customHeight="1" spans="1:4">
      <c r="A5" s="44">
        <v>30101</v>
      </c>
      <c r="B5" s="41" t="s">
        <v>201</v>
      </c>
      <c r="C5" s="81">
        <v>453.34</v>
      </c>
      <c r="D5" s="43"/>
    </row>
    <row r="6" s="1" customFormat="1" ht="16.5" customHeight="1" spans="1:4">
      <c r="A6" s="44">
        <v>30102</v>
      </c>
      <c r="B6" s="41" t="s">
        <v>202</v>
      </c>
      <c r="C6" s="81">
        <v>119.18</v>
      </c>
      <c r="D6" s="43"/>
    </row>
    <row r="7" s="1" customFormat="1" ht="21" customHeight="1" spans="1:4">
      <c r="A7" s="44">
        <v>30103</v>
      </c>
      <c r="B7" s="41" t="s">
        <v>203</v>
      </c>
      <c r="C7" s="81">
        <v>24.18</v>
      </c>
      <c r="D7" s="43"/>
    </row>
    <row r="8" s="1" customFormat="1" ht="16.5" customHeight="1" spans="1:4">
      <c r="A8" s="44">
        <v>30107</v>
      </c>
      <c r="B8" s="41" t="s">
        <v>204</v>
      </c>
      <c r="C8" s="81">
        <v>155.95</v>
      </c>
      <c r="D8" s="43"/>
    </row>
    <row r="9" s="1" customFormat="1" ht="16.5" customHeight="1" spans="1:4">
      <c r="A9" s="44">
        <v>30108</v>
      </c>
      <c r="B9" s="41" t="s">
        <v>205</v>
      </c>
      <c r="C9" s="81">
        <v>112.69</v>
      </c>
      <c r="D9" s="43"/>
    </row>
    <row r="10" s="1" customFormat="1" ht="16.5" customHeight="1" spans="1:4">
      <c r="A10" s="44">
        <v>30110</v>
      </c>
      <c r="B10" s="41" t="s">
        <v>206</v>
      </c>
      <c r="C10" s="81">
        <v>42.26</v>
      </c>
      <c r="D10" s="43"/>
    </row>
    <row r="11" s="1" customFormat="1" ht="16.5" customHeight="1" spans="1:4">
      <c r="A11" s="44">
        <v>30112</v>
      </c>
      <c r="B11" s="41" t="s">
        <v>207</v>
      </c>
      <c r="C11" s="81">
        <v>6.64</v>
      </c>
      <c r="D11" s="43"/>
    </row>
    <row r="12" s="1" customFormat="1" ht="16.5" customHeight="1" spans="1:4">
      <c r="A12" s="44">
        <v>30113</v>
      </c>
      <c r="B12" s="41" t="s">
        <v>123</v>
      </c>
      <c r="C12" s="81">
        <v>63.39</v>
      </c>
      <c r="D12" s="43"/>
    </row>
    <row r="13" s="1" customFormat="1" ht="16.5" customHeight="1" spans="1:4">
      <c r="A13" s="44">
        <v>30199</v>
      </c>
      <c r="B13" s="41" t="s">
        <v>208</v>
      </c>
      <c r="C13" s="81">
        <v>25.17</v>
      </c>
      <c r="D13" s="43"/>
    </row>
    <row r="14" s="1" customFormat="1" ht="24.75" customHeight="1" spans="1:4">
      <c r="A14" s="44">
        <v>302</v>
      </c>
      <c r="B14" s="41" t="s">
        <v>209</v>
      </c>
      <c r="C14" s="81">
        <v>95.06</v>
      </c>
      <c r="D14" s="43"/>
    </row>
    <row r="15" s="1" customFormat="1" ht="16.5" customHeight="1" spans="1:4">
      <c r="A15" s="44">
        <v>30201</v>
      </c>
      <c r="B15" s="41" t="s">
        <v>210</v>
      </c>
      <c r="C15" s="81">
        <v>13.99</v>
      </c>
      <c r="D15" s="43"/>
    </row>
    <row r="16" s="1" customFormat="1" ht="16.5" customHeight="1" spans="1:4">
      <c r="A16" s="44">
        <v>30202</v>
      </c>
      <c r="B16" s="41" t="s">
        <v>211</v>
      </c>
      <c r="C16" s="81"/>
      <c r="D16" s="43"/>
    </row>
    <row r="17" s="1" customFormat="1" ht="16.5" customHeight="1" spans="1:4">
      <c r="A17" s="44">
        <v>30203</v>
      </c>
      <c r="B17" s="41" t="s">
        <v>212</v>
      </c>
      <c r="C17" s="81"/>
      <c r="D17" s="43"/>
    </row>
    <row r="18" s="1" customFormat="1" ht="16.5" customHeight="1" spans="1:4">
      <c r="A18" s="44">
        <v>30204</v>
      </c>
      <c r="B18" s="41" t="s">
        <v>213</v>
      </c>
      <c r="C18" s="81"/>
      <c r="D18" s="43"/>
    </row>
    <row r="19" s="1" customFormat="1" ht="16.5" customHeight="1" spans="1:4">
      <c r="A19" s="44">
        <v>30205</v>
      </c>
      <c r="B19" s="41" t="s">
        <v>214</v>
      </c>
      <c r="C19" s="81"/>
      <c r="D19" s="43"/>
    </row>
    <row r="20" s="1" customFormat="1" ht="16.5" customHeight="1" spans="1:4">
      <c r="A20" s="44">
        <v>30206</v>
      </c>
      <c r="B20" s="41" t="s">
        <v>215</v>
      </c>
      <c r="C20" s="81"/>
      <c r="D20" s="43"/>
    </row>
    <row r="21" s="1" customFormat="1" ht="16.5" customHeight="1" spans="1:4">
      <c r="A21" s="44">
        <v>30207</v>
      </c>
      <c r="B21" s="41" t="s">
        <v>216</v>
      </c>
      <c r="C21" s="81">
        <v>4.52</v>
      </c>
      <c r="D21" s="43"/>
    </row>
    <row r="22" s="1" customFormat="1" ht="16.5" customHeight="1" spans="1:4">
      <c r="A22" s="44">
        <v>30208</v>
      </c>
      <c r="B22" s="41" t="s">
        <v>217</v>
      </c>
      <c r="C22" s="81"/>
      <c r="D22" s="43"/>
    </row>
    <row r="23" s="1" customFormat="1" ht="16.5" customHeight="1" spans="1:4">
      <c r="A23" s="44">
        <v>30209</v>
      </c>
      <c r="B23" s="41" t="s">
        <v>218</v>
      </c>
      <c r="C23" s="81"/>
      <c r="D23" s="43"/>
    </row>
    <row r="24" s="1" customFormat="1" ht="16.5" customHeight="1" spans="1:4">
      <c r="A24" s="44">
        <v>30211</v>
      </c>
      <c r="B24" s="41" t="s">
        <v>219</v>
      </c>
      <c r="C24" s="81">
        <v>2</v>
      </c>
      <c r="D24" s="43"/>
    </row>
    <row r="25" s="1" customFormat="1" ht="16.5" customHeight="1" spans="1:4">
      <c r="A25" s="44">
        <v>30212</v>
      </c>
      <c r="B25" s="41" t="s">
        <v>220</v>
      </c>
      <c r="C25" s="81"/>
      <c r="D25" s="43"/>
    </row>
    <row r="26" s="1" customFormat="1" ht="16.5" customHeight="1" spans="1:4">
      <c r="A26" s="44">
        <v>30213</v>
      </c>
      <c r="B26" s="41" t="s">
        <v>221</v>
      </c>
      <c r="C26" s="81">
        <v>0.3</v>
      </c>
      <c r="D26" s="43"/>
    </row>
    <row r="27" s="1" customFormat="1" ht="16.5" customHeight="1" spans="1:4">
      <c r="A27" s="44">
        <v>30214</v>
      </c>
      <c r="B27" s="41" t="s">
        <v>222</v>
      </c>
      <c r="C27" s="81"/>
      <c r="D27" s="43"/>
    </row>
    <row r="28" s="1" customFormat="1" ht="16.5" customHeight="1" spans="1:4">
      <c r="A28" s="44">
        <v>30215</v>
      </c>
      <c r="B28" s="41" t="s">
        <v>223</v>
      </c>
      <c r="C28" s="81"/>
      <c r="D28" s="43"/>
    </row>
    <row r="29" s="1" customFormat="1" ht="16.5" customHeight="1" spans="1:4">
      <c r="A29" s="44">
        <v>30216</v>
      </c>
      <c r="B29" s="41" t="s">
        <v>224</v>
      </c>
      <c r="C29" s="81"/>
      <c r="D29" s="43"/>
    </row>
    <row r="30" s="1" customFormat="1" ht="16.5" customHeight="1" spans="1:4">
      <c r="A30" s="44">
        <v>30217</v>
      </c>
      <c r="B30" s="41" t="s">
        <v>225</v>
      </c>
      <c r="C30" s="81">
        <v>0.35</v>
      </c>
      <c r="D30" s="43"/>
    </row>
    <row r="31" s="1" customFormat="1" ht="16.5" customHeight="1" spans="1:4">
      <c r="A31" s="44">
        <v>30218</v>
      </c>
      <c r="B31" s="41" t="s">
        <v>226</v>
      </c>
      <c r="C31" s="81"/>
      <c r="D31" s="43"/>
    </row>
    <row r="32" s="1" customFormat="1" ht="16.5" customHeight="1" spans="1:4">
      <c r="A32" s="44">
        <v>30224</v>
      </c>
      <c r="B32" s="41" t="s">
        <v>227</v>
      </c>
      <c r="C32" s="81"/>
      <c r="D32" s="43"/>
    </row>
    <row r="33" s="1" customFormat="1" ht="16.5" customHeight="1" spans="1:4">
      <c r="A33" s="44">
        <v>30225</v>
      </c>
      <c r="B33" s="41" t="s">
        <v>228</v>
      </c>
      <c r="C33" s="81"/>
      <c r="D33" s="43"/>
    </row>
    <row r="34" s="1" customFormat="1" ht="16.5" customHeight="1" spans="1:4">
      <c r="A34" s="44">
        <v>30226</v>
      </c>
      <c r="B34" s="41" t="s">
        <v>229</v>
      </c>
      <c r="C34" s="81"/>
      <c r="D34" s="43"/>
    </row>
    <row r="35" s="1" customFormat="1" ht="16.5" customHeight="1" spans="1:4">
      <c r="A35" s="44">
        <v>30227</v>
      </c>
      <c r="B35" s="41" t="s">
        <v>230</v>
      </c>
      <c r="C35" s="81"/>
      <c r="D35" s="43"/>
    </row>
    <row r="36" s="1" customFormat="1" ht="16.5" customHeight="1" spans="1:4">
      <c r="A36" s="44">
        <v>30228</v>
      </c>
      <c r="B36" s="41" t="s">
        <v>231</v>
      </c>
      <c r="C36" s="81">
        <v>14.09</v>
      </c>
      <c r="D36" s="43"/>
    </row>
    <row r="37" s="1" customFormat="1" ht="16.5" customHeight="1" spans="1:4">
      <c r="A37" s="44">
        <v>30229</v>
      </c>
      <c r="B37" s="41" t="s">
        <v>232</v>
      </c>
      <c r="C37" s="81">
        <v>14.09</v>
      </c>
      <c r="D37" s="43"/>
    </row>
    <row r="38" s="1" customFormat="1" ht="16.5" customHeight="1" spans="1:4">
      <c r="A38" s="44">
        <v>30231</v>
      </c>
      <c r="B38" s="41" t="s">
        <v>233</v>
      </c>
      <c r="C38" s="81">
        <v>12</v>
      </c>
      <c r="D38" s="43"/>
    </row>
    <row r="39" s="1" customFormat="1" ht="16.5" customHeight="1" spans="1:4">
      <c r="A39" s="44">
        <v>30239</v>
      </c>
      <c r="B39" s="41" t="s">
        <v>234</v>
      </c>
      <c r="C39" s="81">
        <v>30.44</v>
      </c>
      <c r="D39" s="43"/>
    </row>
    <row r="40" s="1" customFormat="1" ht="16.5" customHeight="1" spans="1:4">
      <c r="A40" s="44">
        <v>30240</v>
      </c>
      <c r="B40" s="41" t="s">
        <v>235</v>
      </c>
      <c r="C40" s="81"/>
      <c r="D40" s="43"/>
    </row>
    <row r="41" s="1" customFormat="1" ht="16.5" customHeight="1" spans="1:4">
      <c r="A41" s="44">
        <v>30299</v>
      </c>
      <c r="B41" s="41" t="s">
        <v>236</v>
      </c>
      <c r="C41" s="81">
        <v>3.3</v>
      </c>
      <c r="D41" s="43"/>
    </row>
    <row r="42" s="1" customFormat="1" ht="16.5" customHeight="1" spans="1:4">
      <c r="A42" s="44">
        <v>303</v>
      </c>
      <c r="B42" s="41" t="s">
        <v>237</v>
      </c>
      <c r="C42" s="81">
        <v>79.06</v>
      </c>
      <c r="D42" s="43"/>
    </row>
    <row r="43" s="1" customFormat="1" ht="16.5" customHeight="1" spans="1:4">
      <c r="A43" s="44">
        <v>30301</v>
      </c>
      <c r="B43" s="41" t="s">
        <v>238</v>
      </c>
      <c r="C43" s="81">
        <v>40.55</v>
      </c>
      <c r="D43" s="43"/>
    </row>
    <row r="44" s="1" customFormat="1" ht="16.5" customHeight="1" spans="1:4">
      <c r="A44" s="44">
        <v>30302</v>
      </c>
      <c r="B44" s="41" t="s">
        <v>239</v>
      </c>
      <c r="C44" s="81">
        <v>29.4</v>
      </c>
      <c r="D44" s="43"/>
    </row>
    <row r="45" s="1" customFormat="1" ht="16.5" customHeight="1" spans="1:4">
      <c r="A45" s="44">
        <v>30305</v>
      </c>
      <c r="B45" s="41" t="s">
        <v>240</v>
      </c>
      <c r="C45" s="81">
        <v>9.11</v>
      </c>
      <c r="D45" s="43"/>
    </row>
    <row r="46" s="1" customFormat="1" ht="16.5" customHeight="1" spans="1:4">
      <c r="A46" s="44">
        <v>30399</v>
      </c>
      <c r="B46" s="41" t="s">
        <v>241</v>
      </c>
      <c r="C46" s="81"/>
      <c r="D46" s="43"/>
    </row>
    <row r="47" s="1" customFormat="1" ht="16.5" customHeight="1" spans="1:4">
      <c r="A47" s="44">
        <v>310</v>
      </c>
      <c r="B47" s="41" t="s">
        <v>242</v>
      </c>
      <c r="C47" s="81">
        <f>SUM(C48+C49)</f>
        <v>0</v>
      </c>
      <c r="D47" s="43"/>
    </row>
    <row r="48" s="1" customFormat="1" ht="16.5" customHeight="1" spans="1:4">
      <c r="A48" s="44">
        <v>31002</v>
      </c>
      <c r="B48" s="41" t="s">
        <v>243</v>
      </c>
      <c r="C48" s="81"/>
      <c r="D48" s="43"/>
    </row>
    <row r="49" s="1" customFormat="1" ht="16.5" customHeight="1" spans="1:4">
      <c r="A49" s="44">
        <v>31099</v>
      </c>
      <c r="B49" s="41" t="s">
        <v>244</v>
      </c>
      <c r="C49" s="81"/>
      <c r="D49" s="43"/>
    </row>
    <row r="50" s="1" customFormat="1" ht="18" customHeight="1" spans="1:4">
      <c r="A50" s="42"/>
      <c r="B50" s="42" t="s">
        <v>16</v>
      </c>
      <c r="C50" s="81">
        <v>1176.92</v>
      </c>
      <c r="D50" s="43"/>
    </row>
    <row r="51" s="1" customFormat="1" ht="18" customHeight="1" spans="1:4">
      <c r="A51" s="49"/>
      <c r="B51" s="49"/>
      <c r="C51" s="60"/>
      <c r="D51" s="39"/>
    </row>
    <row r="52" s="1" customFormat="1" ht="14.25"/>
  </sheetData>
  <mergeCells count="2">
    <mergeCell ref="A1:D1"/>
    <mergeCell ref="A2:B2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topLeftCell="A40" workbookViewId="0">
      <selection activeCell="H13" sqref="H13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ht="49.5" customHeight="1" spans="1:11">
      <c r="A1" s="31" t="s">
        <v>245</v>
      </c>
      <c r="B1" s="84"/>
      <c r="C1" s="84"/>
      <c r="D1" s="84"/>
      <c r="E1" s="84"/>
      <c r="F1" s="84"/>
      <c r="G1" s="84"/>
      <c r="H1" s="84"/>
      <c r="I1" s="84"/>
      <c r="J1" s="86"/>
      <c r="K1" s="27"/>
    </row>
    <row r="2" s="1" customFormat="1" ht="26.25" customHeight="1" spans="1:11">
      <c r="A2" s="55" t="s">
        <v>1</v>
      </c>
      <c r="B2" s="55"/>
      <c r="C2" s="55"/>
      <c r="D2" s="56"/>
      <c r="E2" s="56"/>
      <c r="F2" s="56"/>
      <c r="G2" s="56"/>
      <c r="H2" s="56"/>
      <c r="I2" s="56"/>
      <c r="J2" s="56" t="s">
        <v>2</v>
      </c>
      <c r="K2" s="28"/>
    </row>
    <row r="3" s="1" customFormat="1" ht="24.75" customHeight="1" spans="1:11">
      <c r="A3" s="42" t="s">
        <v>65</v>
      </c>
      <c r="B3" s="62"/>
      <c r="C3" s="62"/>
      <c r="D3" s="42" t="s">
        <v>59</v>
      </c>
      <c r="E3" s="42" t="s">
        <v>246</v>
      </c>
      <c r="F3" s="42" t="s">
        <v>165</v>
      </c>
      <c r="G3" s="42" t="s">
        <v>247</v>
      </c>
      <c r="H3" s="42" t="s">
        <v>248</v>
      </c>
      <c r="I3" s="42" t="s">
        <v>249</v>
      </c>
      <c r="J3" s="42" t="s">
        <v>127</v>
      </c>
      <c r="K3" s="29"/>
    </row>
    <row r="4" s="1" customFormat="1" ht="24.75" customHeight="1" spans="1:11">
      <c r="A4" s="42" t="s">
        <v>69</v>
      </c>
      <c r="B4" s="42" t="s">
        <v>70</v>
      </c>
      <c r="C4" s="42" t="s">
        <v>71</v>
      </c>
      <c r="D4" s="63"/>
      <c r="E4" s="63"/>
      <c r="F4" s="63"/>
      <c r="G4" s="63"/>
      <c r="H4" s="63"/>
      <c r="I4" s="63"/>
      <c r="J4" s="63"/>
      <c r="K4" s="29"/>
    </row>
    <row r="5" s="1" customFormat="1" ht="18" customHeight="1" spans="1:1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48">
        <v>2785.08</v>
      </c>
      <c r="K5" s="29"/>
    </row>
    <row r="6" s="1" customFormat="1" ht="18" customHeight="1" spans="1:11">
      <c r="A6" s="64"/>
      <c r="B6" s="64"/>
      <c r="C6" s="64"/>
      <c r="D6" s="65" t="s">
        <v>171</v>
      </c>
      <c r="E6" s="64"/>
      <c r="F6" s="64"/>
      <c r="G6" s="64"/>
      <c r="H6" s="64"/>
      <c r="I6" s="64"/>
      <c r="J6" s="68">
        <v>2785.08</v>
      </c>
      <c r="K6" s="29"/>
    </row>
    <row r="7" s="1" customFormat="1" ht="18" customHeight="1" spans="1:11">
      <c r="A7" s="64"/>
      <c r="B7" s="64"/>
      <c r="C7" s="64"/>
      <c r="D7" s="64"/>
      <c r="E7" s="64"/>
      <c r="F7" s="65" t="s">
        <v>171</v>
      </c>
      <c r="G7" s="64"/>
      <c r="H7" s="64"/>
      <c r="I7" s="64"/>
      <c r="J7" s="68">
        <v>598.33</v>
      </c>
      <c r="K7" s="29"/>
    </row>
    <row r="8" s="1" customFormat="1" ht="35" customHeight="1" spans="1:11">
      <c r="A8" s="42" t="s">
        <v>76</v>
      </c>
      <c r="B8" s="42" t="s">
        <v>77</v>
      </c>
      <c r="C8" s="42" t="s">
        <v>78</v>
      </c>
      <c r="D8" s="42" t="s">
        <v>63</v>
      </c>
      <c r="E8" s="42" t="s">
        <v>172</v>
      </c>
      <c r="F8" s="42" t="s">
        <v>63</v>
      </c>
      <c r="G8" s="42" t="s">
        <v>250</v>
      </c>
      <c r="H8" s="42"/>
      <c r="I8" s="42" t="s">
        <v>251</v>
      </c>
      <c r="J8" s="48">
        <v>1</v>
      </c>
      <c r="K8" s="29"/>
    </row>
    <row r="9" s="1" customFormat="1" ht="18" customHeight="1" spans="1:11">
      <c r="A9" s="42" t="s">
        <v>80</v>
      </c>
      <c r="B9" s="42" t="s">
        <v>81</v>
      </c>
      <c r="C9" s="42" t="s">
        <v>78</v>
      </c>
      <c r="D9" s="42" t="s">
        <v>63</v>
      </c>
      <c r="E9" s="42" t="s">
        <v>172</v>
      </c>
      <c r="F9" s="42" t="s">
        <v>63</v>
      </c>
      <c r="G9" s="42" t="s">
        <v>252</v>
      </c>
      <c r="H9" s="42"/>
      <c r="I9" s="42" t="s">
        <v>252</v>
      </c>
      <c r="J9" s="48">
        <v>1.76</v>
      </c>
      <c r="K9" s="29"/>
    </row>
    <row r="10" s="1" customFormat="1" ht="18" customHeight="1" spans="1:11">
      <c r="A10" s="42" t="s">
        <v>80</v>
      </c>
      <c r="B10" s="42" t="s">
        <v>81</v>
      </c>
      <c r="C10" s="42" t="s">
        <v>78</v>
      </c>
      <c r="D10" s="42" t="s">
        <v>63</v>
      </c>
      <c r="E10" s="42" t="s">
        <v>172</v>
      </c>
      <c r="F10" s="42" t="s">
        <v>63</v>
      </c>
      <c r="G10" s="42" t="s">
        <v>253</v>
      </c>
      <c r="H10" s="42"/>
      <c r="I10" s="42" t="s">
        <v>254</v>
      </c>
      <c r="J10" s="48">
        <v>1.58</v>
      </c>
      <c r="K10" s="29"/>
    </row>
    <row r="11" s="1" customFormat="1" ht="18" customHeight="1" spans="1:11">
      <c r="A11" s="42" t="s">
        <v>80</v>
      </c>
      <c r="B11" s="42" t="s">
        <v>81</v>
      </c>
      <c r="C11" s="42" t="s">
        <v>81</v>
      </c>
      <c r="D11" s="42" t="s">
        <v>63</v>
      </c>
      <c r="E11" s="42" t="s">
        <v>172</v>
      </c>
      <c r="F11" s="42" t="s">
        <v>63</v>
      </c>
      <c r="G11" s="42" t="s">
        <v>255</v>
      </c>
      <c r="H11" s="42"/>
      <c r="I11" s="42" t="s">
        <v>255</v>
      </c>
      <c r="J11" s="48">
        <v>32.48</v>
      </c>
      <c r="K11" s="29"/>
    </row>
    <row r="12" s="1" customFormat="1" ht="18" customHeight="1" spans="1:11">
      <c r="A12" s="42" t="s">
        <v>80</v>
      </c>
      <c r="B12" s="42" t="s">
        <v>81</v>
      </c>
      <c r="C12" s="42" t="s">
        <v>86</v>
      </c>
      <c r="D12" s="42" t="s">
        <v>63</v>
      </c>
      <c r="E12" s="42" t="s">
        <v>172</v>
      </c>
      <c r="F12" s="42" t="s">
        <v>63</v>
      </c>
      <c r="G12" s="42" t="s">
        <v>256</v>
      </c>
      <c r="H12" s="42"/>
      <c r="I12" s="42" t="s">
        <v>256</v>
      </c>
      <c r="J12" s="48">
        <v>71.59</v>
      </c>
      <c r="K12" s="29"/>
    </row>
    <row r="13" s="1" customFormat="1" ht="18" customHeight="1" spans="1:11">
      <c r="A13" s="42" t="s">
        <v>80</v>
      </c>
      <c r="B13" s="42" t="s">
        <v>81</v>
      </c>
      <c r="C13" s="42" t="s">
        <v>86</v>
      </c>
      <c r="D13" s="42" t="s">
        <v>63</v>
      </c>
      <c r="E13" s="42" t="s">
        <v>172</v>
      </c>
      <c r="F13" s="42" t="s">
        <v>63</v>
      </c>
      <c r="G13" s="42" t="s">
        <v>257</v>
      </c>
      <c r="H13" s="42"/>
      <c r="I13" s="42" t="s">
        <v>257</v>
      </c>
      <c r="J13" s="48">
        <v>16.24</v>
      </c>
      <c r="K13" s="29"/>
    </row>
    <row r="14" s="1" customFormat="1" ht="18" customHeight="1" spans="1:11">
      <c r="A14" s="42" t="s">
        <v>80</v>
      </c>
      <c r="B14" s="42" t="s">
        <v>88</v>
      </c>
      <c r="C14" s="42" t="s">
        <v>82</v>
      </c>
      <c r="D14" s="42" t="s">
        <v>63</v>
      </c>
      <c r="E14" s="42" t="s">
        <v>172</v>
      </c>
      <c r="F14" s="42" t="s">
        <v>63</v>
      </c>
      <c r="G14" s="42" t="s">
        <v>258</v>
      </c>
      <c r="H14" s="42"/>
      <c r="I14" s="42" t="s">
        <v>254</v>
      </c>
      <c r="J14" s="48">
        <v>0.75</v>
      </c>
      <c r="K14" s="29"/>
    </row>
    <row r="15" s="1" customFormat="1" ht="18" customHeight="1" spans="1:11">
      <c r="A15" s="42" t="s">
        <v>80</v>
      </c>
      <c r="B15" s="42" t="s">
        <v>92</v>
      </c>
      <c r="C15" s="42" t="s">
        <v>82</v>
      </c>
      <c r="D15" s="42" t="s">
        <v>63</v>
      </c>
      <c r="E15" s="42" t="s">
        <v>172</v>
      </c>
      <c r="F15" s="42" t="s">
        <v>63</v>
      </c>
      <c r="G15" s="42" t="s">
        <v>259</v>
      </c>
      <c r="H15" s="42"/>
      <c r="I15" s="42" t="s">
        <v>259</v>
      </c>
      <c r="J15" s="48">
        <v>1.42</v>
      </c>
      <c r="K15" s="29"/>
    </row>
    <row r="16" s="1" customFormat="1" ht="18" customHeight="1" spans="1:11">
      <c r="A16" s="42" t="s">
        <v>80</v>
      </c>
      <c r="B16" s="42" t="s">
        <v>92</v>
      </c>
      <c r="C16" s="42" t="s">
        <v>82</v>
      </c>
      <c r="D16" s="42" t="s">
        <v>63</v>
      </c>
      <c r="E16" s="42" t="s">
        <v>172</v>
      </c>
      <c r="F16" s="42" t="s">
        <v>63</v>
      </c>
      <c r="G16" s="42" t="s">
        <v>260</v>
      </c>
      <c r="H16" s="42"/>
      <c r="I16" s="42" t="s">
        <v>260</v>
      </c>
      <c r="J16" s="48">
        <v>0.41</v>
      </c>
      <c r="K16" s="29"/>
    </row>
    <row r="17" s="1" customFormat="1" ht="18" customHeight="1" spans="1:11">
      <c r="A17" s="42" t="s">
        <v>80</v>
      </c>
      <c r="B17" s="42" t="s">
        <v>92</v>
      </c>
      <c r="C17" s="42" t="s">
        <v>82</v>
      </c>
      <c r="D17" s="42" t="s">
        <v>63</v>
      </c>
      <c r="E17" s="42" t="s">
        <v>172</v>
      </c>
      <c r="F17" s="42" t="s">
        <v>63</v>
      </c>
      <c r="G17" s="42" t="s">
        <v>261</v>
      </c>
      <c r="H17" s="42"/>
      <c r="I17" s="42" t="s">
        <v>261</v>
      </c>
      <c r="J17" s="48">
        <v>0.57</v>
      </c>
      <c r="K17" s="29"/>
    </row>
    <row r="18" s="1" customFormat="1" ht="18" customHeight="1" spans="1:11">
      <c r="A18" s="42" t="s">
        <v>94</v>
      </c>
      <c r="B18" s="42" t="s">
        <v>95</v>
      </c>
      <c r="C18" s="42" t="s">
        <v>78</v>
      </c>
      <c r="D18" s="42" t="s">
        <v>63</v>
      </c>
      <c r="E18" s="42" t="s">
        <v>172</v>
      </c>
      <c r="F18" s="42" t="s">
        <v>63</v>
      </c>
      <c r="G18" s="42" t="s">
        <v>262</v>
      </c>
      <c r="H18" s="42"/>
      <c r="I18" s="42" t="s">
        <v>262</v>
      </c>
      <c r="J18" s="48">
        <v>12.18</v>
      </c>
      <c r="K18" s="29"/>
    </row>
    <row r="19" s="1" customFormat="1" ht="18" customHeight="1" spans="1:11">
      <c r="A19" s="42" t="s">
        <v>104</v>
      </c>
      <c r="B19" s="42" t="s">
        <v>82</v>
      </c>
      <c r="C19" s="42" t="s">
        <v>78</v>
      </c>
      <c r="D19" s="42" t="s">
        <v>63</v>
      </c>
      <c r="E19" s="42" t="s">
        <v>172</v>
      </c>
      <c r="F19" s="42" t="s">
        <v>63</v>
      </c>
      <c r="G19" s="42" t="s">
        <v>263</v>
      </c>
      <c r="H19" s="42"/>
      <c r="I19" s="42" t="s">
        <v>264</v>
      </c>
      <c r="J19" s="48">
        <v>10</v>
      </c>
      <c r="K19" s="29"/>
    </row>
    <row r="20" s="1" customFormat="1" ht="18" customHeight="1" spans="1:11">
      <c r="A20" s="42" t="s">
        <v>104</v>
      </c>
      <c r="B20" s="42" t="s">
        <v>82</v>
      </c>
      <c r="C20" s="42" t="s">
        <v>78</v>
      </c>
      <c r="D20" s="42" t="s">
        <v>63</v>
      </c>
      <c r="E20" s="42" t="s">
        <v>172</v>
      </c>
      <c r="F20" s="42" t="s">
        <v>63</v>
      </c>
      <c r="G20" s="42" t="s">
        <v>265</v>
      </c>
      <c r="H20" s="42"/>
      <c r="I20" s="42" t="s">
        <v>265</v>
      </c>
      <c r="J20" s="48">
        <v>0.04</v>
      </c>
      <c r="K20" s="29"/>
    </row>
    <row r="21" s="1" customFormat="1" ht="18" customHeight="1" spans="1:11">
      <c r="A21" s="42" t="s">
        <v>104</v>
      </c>
      <c r="B21" s="42" t="s">
        <v>82</v>
      </c>
      <c r="C21" s="42" t="s">
        <v>78</v>
      </c>
      <c r="D21" s="42" t="s">
        <v>63</v>
      </c>
      <c r="E21" s="42" t="s">
        <v>172</v>
      </c>
      <c r="F21" s="42" t="s">
        <v>63</v>
      </c>
      <c r="G21" s="42" t="s">
        <v>266</v>
      </c>
      <c r="H21" s="42"/>
      <c r="I21" s="42" t="s">
        <v>254</v>
      </c>
      <c r="J21" s="48">
        <v>46.8</v>
      </c>
      <c r="K21" s="29"/>
    </row>
    <row r="22" s="1" customFormat="1" ht="18" customHeight="1" spans="1:11">
      <c r="A22" s="42" t="s">
        <v>104</v>
      </c>
      <c r="B22" s="42" t="s">
        <v>82</v>
      </c>
      <c r="C22" s="42" t="s">
        <v>78</v>
      </c>
      <c r="D22" s="42" t="s">
        <v>63</v>
      </c>
      <c r="E22" s="42" t="s">
        <v>172</v>
      </c>
      <c r="F22" s="42" t="s">
        <v>63</v>
      </c>
      <c r="G22" s="42" t="s">
        <v>267</v>
      </c>
      <c r="H22" s="42"/>
      <c r="I22" s="42" t="s">
        <v>254</v>
      </c>
      <c r="J22" s="48">
        <v>7.68</v>
      </c>
      <c r="K22" s="29"/>
    </row>
    <row r="23" s="1" customFormat="1" ht="18" customHeight="1" spans="1:11">
      <c r="A23" s="42" t="s">
        <v>104</v>
      </c>
      <c r="B23" s="42" t="s">
        <v>82</v>
      </c>
      <c r="C23" s="42" t="s">
        <v>78</v>
      </c>
      <c r="D23" s="42" t="s">
        <v>63</v>
      </c>
      <c r="E23" s="42" t="s">
        <v>172</v>
      </c>
      <c r="F23" s="42" t="s">
        <v>63</v>
      </c>
      <c r="G23" s="42" t="s">
        <v>268</v>
      </c>
      <c r="H23" s="42"/>
      <c r="I23" s="42" t="s">
        <v>254</v>
      </c>
      <c r="J23" s="48">
        <v>134.08</v>
      </c>
      <c r="K23" s="29"/>
    </row>
    <row r="24" s="1" customFormat="1" ht="18" customHeight="1" spans="1:11">
      <c r="A24" s="42" t="s">
        <v>104</v>
      </c>
      <c r="B24" s="42" t="s">
        <v>82</v>
      </c>
      <c r="C24" s="42" t="s">
        <v>78</v>
      </c>
      <c r="D24" s="42" t="s">
        <v>63</v>
      </c>
      <c r="E24" s="42" t="s">
        <v>172</v>
      </c>
      <c r="F24" s="42" t="s">
        <v>63</v>
      </c>
      <c r="G24" s="42" t="s">
        <v>269</v>
      </c>
      <c r="H24" s="42"/>
      <c r="I24" s="42" t="s">
        <v>269</v>
      </c>
      <c r="J24" s="48">
        <v>4.06</v>
      </c>
      <c r="K24" s="29"/>
    </row>
    <row r="25" s="1" customFormat="1" ht="18" customHeight="1" spans="1:11">
      <c r="A25" s="42" t="s">
        <v>104</v>
      </c>
      <c r="B25" s="42" t="s">
        <v>82</v>
      </c>
      <c r="C25" s="42" t="s">
        <v>78</v>
      </c>
      <c r="D25" s="42" t="s">
        <v>63</v>
      </c>
      <c r="E25" s="42" t="s">
        <v>172</v>
      </c>
      <c r="F25" s="42" t="s">
        <v>63</v>
      </c>
      <c r="G25" s="42" t="s">
        <v>270</v>
      </c>
      <c r="H25" s="42"/>
      <c r="I25" s="42" t="s">
        <v>271</v>
      </c>
      <c r="J25" s="48">
        <v>5.93</v>
      </c>
      <c r="K25" s="29"/>
    </row>
    <row r="26" s="1" customFormat="1" ht="18" customHeight="1" spans="1:11">
      <c r="A26" s="42" t="s">
        <v>104</v>
      </c>
      <c r="B26" s="42" t="s">
        <v>82</v>
      </c>
      <c r="C26" s="42" t="s">
        <v>78</v>
      </c>
      <c r="D26" s="42" t="s">
        <v>63</v>
      </c>
      <c r="E26" s="42" t="s">
        <v>172</v>
      </c>
      <c r="F26" s="42" t="s">
        <v>63</v>
      </c>
      <c r="G26" s="42" t="s">
        <v>272</v>
      </c>
      <c r="H26" s="42"/>
      <c r="I26" s="42" t="s">
        <v>272</v>
      </c>
      <c r="J26" s="48">
        <v>4.06</v>
      </c>
      <c r="K26" s="29"/>
    </row>
    <row r="27" s="1" customFormat="1" ht="18" customHeight="1" spans="1:11">
      <c r="A27" s="42" t="s">
        <v>104</v>
      </c>
      <c r="B27" s="42" t="s">
        <v>82</v>
      </c>
      <c r="C27" s="42" t="s">
        <v>78</v>
      </c>
      <c r="D27" s="42" t="s">
        <v>63</v>
      </c>
      <c r="E27" s="42" t="s">
        <v>172</v>
      </c>
      <c r="F27" s="42" t="s">
        <v>63</v>
      </c>
      <c r="G27" s="42" t="s">
        <v>273</v>
      </c>
      <c r="H27" s="42"/>
      <c r="I27" s="42" t="s">
        <v>273</v>
      </c>
      <c r="J27" s="48">
        <v>8.4</v>
      </c>
      <c r="K27" s="29"/>
    </row>
    <row r="28" s="1" customFormat="1" ht="40" customHeight="1" spans="1:11">
      <c r="A28" s="42" t="s">
        <v>104</v>
      </c>
      <c r="B28" s="42" t="s">
        <v>82</v>
      </c>
      <c r="C28" s="42" t="s">
        <v>88</v>
      </c>
      <c r="D28" s="42" t="s">
        <v>63</v>
      </c>
      <c r="E28" s="42" t="s">
        <v>172</v>
      </c>
      <c r="F28" s="42" t="s">
        <v>63</v>
      </c>
      <c r="G28" s="42" t="s">
        <v>274</v>
      </c>
      <c r="H28" s="42"/>
      <c r="I28" s="42" t="s">
        <v>275</v>
      </c>
      <c r="J28" s="48">
        <v>89.28</v>
      </c>
      <c r="K28" s="29"/>
    </row>
    <row r="29" s="1" customFormat="1" ht="42" customHeight="1" spans="1:11">
      <c r="A29" s="42" t="s">
        <v>104</v>
      </c>
      <c r="B29" s="42" t="s">
        <v>82</v>
      </c>
      <c r="C29" s="42" t="s">
        <v>88</v>
      </c>
      <c r="D29" s="42" t="s">
        <v>63</v>
      </c>
      <c r="E29" s="42" t="s">
        <v>172</v>
      </c>
      <c r="F29" s="42" t="s">
        <v>63</v>
      </c>
      <c r="G29" s="42" t="s">
        <v>276</v>
      </c>
      <c r="H29" s="42"/>
      <c r="I29" s="42" t="s">
        <v>277</v>
      </c>
      <c r="J29" s="48">
        <v>23</v>
      </c>
      <c r="K29" s="29"/>
    </row>
    <row r="30" s="1" customFormat="1" ht="55" customHeight="1" spans="1:11">
      <c r="A30" s="42" t="s">
        <v>104</v>
      </c>
      <c r="B30" s="42" t="s">
        <v>82</v>
      </c>
      <c r="C30" s="42" t="s">
        <v>88</v>
      </c>
      <c r="D30" s="42" t="s">
        <v>63</v>
      </c>
      <c r="E30" s="42" t="s">
        <v>172</v>
      </c>
      <c r="F30" s="42" t="s">
        <v>63</v>
      </c>
      <c r="G30" s="42" t="s">
        <v>278</v>
      </c>
      <c r="H30" s="42"/>
      <c r="I30" s="42" t="s">
        <v>279</v>
      </c>
      <c r="J30" s="48">
        <v>24</v>
      </c>
      <c r="K30" s="29"/>
    </row>
    <row r="31" s="1" customFormat="1" ht="41" customHeight="1" spans="1:11">
      <c r="A31" s="42" t="s">
        <v>104</v>
      </c>
      <c r="B31" s="42" t="s">
        <v>82</v>
      </c>
      <c r="C31" s="42" t="s">
        <v>92</v>
      </c>
      <c r="D31" s="42" t="s">
        <v>63</v>
      </c>
      <c r="E31" s="42" t="s">
        <v>172</v>
      </c>
      <c r="F31" s="42" t="s">
        <v>63</v>
      </c>
      <c r="G31" s="42" t="s">
        <v>280</v>
      </c>
      <c r="H31" s="42"/>
      <c r="I31" s="42" t="s">
        <v>281</v>
      </c>
      <c r="J31" s="48">
        <v>1.08</v>
      </c>
      <c r="K31" s="29"/>
    </row>
    <row r="32" s="1" customFormat="1" ht="41" customHeight="1" spans="1:11">
      <c r="A32" s="42" t="s">
        <v>104</v>
      </c>
      <c r="B32" s="42" t="s">
        <v>82</v>
      </c>
      <c r="C32" s="42" t="s">
        <v>92</v>
      </c>
      <c r="D32" s="42" t="s">
        <v>63</v>
      </c>
      <c r="E32" s="42" t="s">
        <v>172</v>
      </c>
      <c r="F32" s="42" t="s">
        <v>63</v>
      </c>
      <c r="G32" s="42" t="s">
        <v>282</v>
      </c>
      <c r="H32" s="42"/>
      <c r="I32" s="42" t="s">
        <v>283</v>
      </c>
      <c r="J32" s="48">
        <v>3.67</v>
      </c>
      <c r="K32" s="29"/>
    </row>
    <row r="33" s="1" customFormat="1" ht="33" customHeight="1" spans="1:11">
      <c r="A33" s="42" t="s">
        <v>104</v>
      </c>
      <c r="B33" s="42" t="s">
        <v>82</v>
      </c>
      <c r="C33" s="42" t="s">
        <v>92</v>
      </c>
      <c r="D33" s="42" t="s">
        <v>63</v>
      </c>
      <c r="E33" s="42" t="s">
        <v>172</v>
      </c>
      <c r="F33" s="42" t="s">
        <v>63</v>
      </c>
      <c r="G33" s="42" t="s">
        <v>284</v>
      </c>
      <c r="H33" s="42"/>
      <c r="I33" s="42" t="s">
        <v>285</v>
      </c>
      <c r="J33" s="48">
        <v>15</v>
      </c>
      <c r="K33" s="29"/>
    </row>
    <row r="34" s="1" customFormat="1" ht="36" customHeight="1" spans="1:11">
      <c r="A34" s="42" t="s">
        <v>104</v>
      </c>
      <c r="B34" s="42" t="s">
        <v>82</v>
      </c>
      <c r="C34" s="42" t="s">
        <v>92</v>
      </c>
      <c r="D34" s="42" t="s">
        <v>63</v>
      </c>
      <c r="E34" s="42" t="s">
        <v>172</v>
      </c>
      <c r="F34" s="42" t="s">
        <v>63</v>
      </c>
      <c r="G34" s="42" t="s">
        <v>286</v>
      </c>
      <c r="H34" s="42"/>
      <c r="I34" s="42" t="s">
        <v>287</v>
      </c>
      <c r="J34" s="48">
        <v>63</v>
      </c>
      <c r="K34" s="29"/>
    </row>
    <row r="35" s="1" customFormat="1" ht="51" customHeight="1" spans="1:11">
      <c r="A35" s="42" t="s">
        <v>122</v>
      </c>
      <c r="B35" s="42" t="s">
        <v>78</v>
      </c>
      <c r="C35" s="42" t="s">
        <v>82</v>
      </c>
      <c r="D35" s="42" t="s">
        <v>63</v>
      </c>
      <c r="E35" s="42" t="s">
        <v>172</v>
      </c>
      <c r="F35" s="42" t="s">
        <v>63</v>
      </c>
      <c r="G35" s="42" t="s">
        <v>288</v>
      </c>
      <c r="H35" s="42"/>
      <c r="I35" s="42" t="s">
        <v>288</v>
      </c>
      <c r="J35" s="48">
        <v>18.27</v>
      </c>
      <c r="K35" s="29"/>
    </row>
    <row r="36" s="1" customFormat="1" ht="27" customHeight="1" spans="1:11">
      <c r="A36" s="64"/>
      <c r="B36" s="64"/>
      <c r="C36" s="64"/>
      <c r="D36" s="64"/>
      <c r="E36" s="64"/>
      <c r="F36" s="65" t="s">
        <v>187</v>
      </c>
      <c r="G36" s="64"/>
      <c r="H36" s="64"/>
      <c r="I36" s="64"/>
      <c r="J36" s="78">
        <v>6.75</v>
      </c>
      <c r="K36" s="29"/>
    </row>
    <row r="37" s="1" customFormat="1" ht="78" customHeight="1" spans="1:11">
      <c r="A37" s="42" t="s">
        <v>104</v>
      </c>
      <c r="B37" s="42" t="s">
        <v>82</v>
      </c>
      <c r="C37" s="42" t="s">
        <v>78</v>
      </c>
      <c r="D37" s="42" t="s">
        <v>63</v>
      </c>
      <c r="E37" s="42" t="s">
        <v>188</v>
      </c>
      <c r="F37" s="42" t="s">
        <v>189</v>
      </c>
      <c r="G37" s="42" t="s">
        <v>289</v>
      </c>
      <c r="H37" s="42" t="s">
        <v>290</v>
      </c>
      <c r="I37" s="42" t="s">
        <v>291</v>
      </c>
      <c r="J37" s="48">
        <v>0.75</v>
      </c>
      <c r="K37" s="29"/>
    </row>
    <row r="38" s="1" customFormat="1" ht="275" customHeight="1" spans="1:11">
      <c r="A38" s="42" t="s">
        <v>104</v>
      </c>
      <c r="B38" s="42" t="s">
        <v>82</v>
      </c>
      <c r="C38" s="42" t="s">
        <v>78</v>
      </c>
      <c r="D38" s="42" t="s">
        <v>63</v>
      </c>
      <c r="E38" s="42" t="s">
        <v>188</v>
      </c>
      <c r="F38" s="42" t="s">
        <v>189</v>
      </c>
      <c r="G38" s="42" t="s">
        <v>292</v>
      </c>
      <c r="H38" s="42" t="s">
        <v>293</v>
      </c>
      <c r="I38" s="42" t="s">
        <v>294</v>
      </c>
      <c r="J38" s="48">
        <v>6</v>
      </c>
      <c r="K38" s="29"/>
    </row>
    <row r="39" s="1" customFormat="1" ht="30" customHeight="1" spans="1:11">
      <c r="A39" s="64"/>
      <c r="B39" s="64"/>
      <c r="C39" s="64"/>
      <c r="D39" s="64"/>
      <c r="E39" s="64"/>
      <c r="F39" s="65" t="s">
        <v>190</v>
      </c>
      <c r="G39" s="64"/>
      <c r="H39" s="64"/>
      <c r="I39" s="64"/>
      <c r="J39" s="78">
        <v>2180</v>
      </c>
      <c r="K39" s="29"/>
    </row>
    <row r="40" s="1" customFormat="1" ht="36" customHeight="1" spans="1:11">
      <c r="A40" s="42" t="s">
        <v>104</v>
      </c>
      <c r="B40" s="42" t="s">
        <v>81</v>
      </c>
      <c r="C40" s="42" t="s">
        <v>78</v>
      </c>
      <c r="D40" s="42" t="s">
        <v>63</v>
      </c>
      <c r="E40" s="42" t="s">
        <v>191</v>
      </c>
      <c r="F40" s="42" t="s">
        <v>192</v>
      </c>
      <c r="G40" s="42" t="s">
        <v>295</v>
      </c>
      <c r="H40" s="42"/>
      <c r="I40" s="42" t="s">
        <v>296</v>
      </c>
      <c r="J40" s="48">
        <v>42</v>
      </c>
      <c r="K40" s="29"/>
    </row>
    <row r="41" s="1" customFormat="1" ht="34" customHeight="1" spans="1:11">
      <c r="A41" s="42" t="s">
        <v>104</v>
      </c>
      <c r="B41" s="42" t="s">
        <v>81</v>
      </c>
      <c r="C41" s="42" t="s">
        <v>78</v>
      </c>
      <c r="D41" s="42" t="s">
        <v>63</v>
      </c>
      <c r="E41" s="42" t="s">
        <v>191</v>
      </c>
      <c r="F41" s="42" t="s">
        <v>192</v>
      </c>
      <c r="G41" s="42" t="s">
        <v>297</v>
      </c>
      <c r="H41" s="42"/>
      <c r="I41" s="42" t="s">
        <v>298</v>
      </c>
      <c r="J41" s="48">
        <v>45</v>
      </c>
      <c r="K41" s="29"/>
    </row>
    <row r="42" s="1" customFormat="1" ht="32" customHeight="1" spans="1:11">
      <c r="A42" s="42" t="s">
        <v>104</v>
      </c>
      <c r="B42" s="42" t="s">
        <v>81</v>
      </c>
      <c r="C42" s="42" t="s">
        <v>81</v>
      </c>
      <c r="D42" s="42" t="s">
        <v>63</v>
      </c>
      <c r="E42" s="42" t="s">
        <v>191</v>
      </c>
      <c r="F42" s="42" t="s">
        <v>192</v>
      </c>
      <c r="G42" s="42" t="s">
        <v>299</v>
      </c>
      <c r="H42" s="42"/>
      <c r="I42" s="42" t="s">
        <v>300</v>
      </c>
      <c r="J42" s="48">
        <v>1400</v>
      </c>
      <c r="K42" s="29"/>
    </row>
    <row r="43" s="1" customFormat="1" ht="27" customHeight="1" spans="1:11">
      <c r="A43" s="42" t="s">
        <v>104</v>
      </c>
      <c r="B43" s="42" t="s">
        <v>81</v>
      </c>
      <c r="C43" s="42" t="s">
        <v>92</v>
      </c>
      <c r="D43" s="42" t="s">
        <v>63</v>
      </c>
      <c r="E43" s="42" t="s">
        <v>191</v>
      </c>
      <c r="F43" s="42" t="s">
        <v>192</v>
      </c>
      <c r="G43" s="42" t="s">
        <v>301</v>
      </c>
      <c r="H43" s="42"/>
      <c r="I43" s="42" t="s">
        <v>300</v>
      </c>
      <c r="J43" s="48">
        <v>693</v>
      </c>
      <c r="K43" s="29"/>
    </row>
    <row r="44" ht="18" customHeight="1" spans="1:1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7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GridLines="0" workbookViewId="0">
      <selection activeCell="I31" sqref="I31"/>
    </sheetView>
  </sheetViews>
  <sheetFormatPr defaultColWidth="9" defaultRowHeight="13.5" outlineLevelCol="2"/>
  <cols>
    <col min="1" max="1" width="40.625" customWidth="1"/>
    <col min="2" max="2" width="30.75" customWidth="1"/>
    <col min="3" max="3" width="1.25" customWidth="1"/>
  </cols>
  <sheetData>
    <row r="1" ht="30.75" customHeight="1" spans="1:3">
      <c r="A1" s="51" t="s">
        <v>302</v>
      </c>
      <c r="B1" s="79"/>
      <c r="C1" s="80"/>
    </row>
    <row r="2" s="1" customFormat="1" ht="24" customHeight="1" spans="1:3">
      <c r="A2" s="55" t="s">
        <v>1</v>
      </c>
      <c r="B2" s="38" t="s">
        <v>2</v>
      </c>
      <c r="C2" s="39"/>
    </row>
    <row r="3" s="1" customFormat="1" ht="21.75" customHeight="1" spans="1:3">
      <c r="A3" s="42" t="s">
        <v>303</v>
      </c>
      <c r="B3" s="42" t="s">
        <v>199</v>
      </c>
      <c r="C3" s="43"/>
    </row>
    <row r="4" s="1" customFormat="1" ht="21.75" customHeight="1" spans="1:3">
      <c r="A4" s="41" t="s">
        <v>220</v>
      </c>
      <c r="B4" s="81">
        <v>0</v>
      </c>
      <c r="C4" s="43"/>
    </row>
    <row r="5" s="1" customFormat="1" ht="21.75" customHeight="1" spans="1:3">
      <c r="A5" s="41" t="s">
        <v>225</v>
      </c>
      <c r="B5" s="81">
        <v>0.33</v>
      </c>
      <c r="C5" s="43"/>
    </row>
    <row r="6" s="1" customFormat="1" ht="21.75" customHeight="1" spans="1:3">
      <c r="A6" s="41" t="s">
        <v>304</v>
      </c>
      <c r="B6" s="81">
        <v>12</v>
      </c>
      <c r="C6" s="43"/>
    </row>
    <row r="7" s="1" customFormat="1" ht="21.75" customHeight="1" spans="1:3">
      <c r="A7" s="41" t="s">
        <v>305</v>
      </c>
      <c r="B7" s="81">
        <v>12</v>
      </c>
      <c r="C7" s="43"/>
    </row>
    <row r="8" s="1" customFormat="1" ht="21.75" customHeight="1" spans="1:3">
      <c r="A8" s="41" t="s">
        <v>306</v>
      </c>
      <c r="B8" s="81">
        <v>0</v>
      </c>
      <c r="C8" s="43"/>
    </row>
    <row r="9" s="1" customFormat="1" ht="21.75" customHeight="1" spans="1:3">
      <c r="A9" s="41"/>
      <c r="B9" s="81"/>
      <c r="C9" s="43"/>
    </row>
    <row r="10" s="1" customFormat="1" ht="21.75" customHeight="1" spans="1:3">
      <c r="A10" s="42" t="s">
        <v>307</v>
      </c>
      <c r="B10" s="81">
        <v>12.33</v>
      </c>
      <c r="C10" s="43"/>
    </row>
    <row r="11" s="1" customFormat="1" ht="11.25" customHeight="1" spans="1:3">
      <c r="A11" s="82"/>
      <c r="B11" s="82"/>
      <c r="C11" s="83"/>
    </row>
    <row r="12" s="1" customFormat="1" ht="14.25"/>
    <row r="13" s="1" customFormat="1" ht="14.25"/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tabSelected="1" workbookViewId="0">
      <selection activeCell="H16" sqref="H16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ht="41.25" customHeight="1" spans="1:15">
      <c r="A1" s="54" t="s">
        <v>308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7"/>
    </row>
    <row r="2" s="1" customFormat="1" ht="18" customHeight="1" spans="1:15">
      <c r="A2" s="55" t="s">
        <v>1</v>
      </c>
      <c r="B2" s="55"/>
      <c r="C2" s="55"/>
      <c r="D2" s="56"/>
      <c r="E2" s="56"/>
      <c r="F2" s="56"/>
      <c r="G2" s="56"/>
      <c r="H2" s="56"/>
      <c r="I2" s="56"/>
      <c r="J2" s="56"/>
      <c r="K2" s="56"/>
      <c r="L2" s="38" t="s">
        <v>2</v>
      </c>
      <c r="M2" s="38"/>
      <c r="N2" s="38"/>
      <c r="O2" s="28"/>
    </row>
    <row r="3" s="1" customFormat="1" ht="24.75" customHeight="1" spans="1:15">
      <c r="A3" s="70" t="s">
        <v>65</v>
      </c>
      <c r="B3" s="71"/>
      <c r="C3" s="72"/>
      <c r="D3" s="42" t="s">
        <v>164</v>
      </c>
      <c r="E3" s="42" t="s">
        <v>165</v>
      </c>
      <c r="F3" s="42" t="s">
        <v>166</v>
      </c>
      <c r="G3" s="42" t="s">
        <v>7</v>
      </c>
      <c r="H3" s="70" t="s">
        <v>67</v>
      </c>
      <c r="I3" s="71"/>
      <c r="J3" s="72"/>
      <c r="K3" s="70" t="s">
        <v>68</v>
      </c>
      <c r="L3" s="71"/>
      <c r="M3" s="71"/>
      <c r="N3" s="72"/>
      <c r="O3" s="29"/>
    </row>
    <row r="4" s="1" customFormat="1" ht="38.25" customHeight="1" spans="1:15">
      <c r="A4" s="42" t="s">
        <v>69</v>
      </c>
      <c r="B4" s="42" t="s">
        <v>70</v>
      </c>
      <c r="C4" s="42" t="s">
        <v>71</v>
      </c>
      <c r="D4" s="62"/>
      <c r="E4" s="62"/>
      <c r="F4" s="62"/>
      <c r="G4" s="62"/>
      <c r="H4" s="42" t="s">
        <v>72</v>
      </c>
      <c r="I4" s="42" t="s">
        <v>73</v>
      </c>
      <c r="J4" s="42" t="s">
        <v>74</v>
      </c>
      <c r="K4" s="42" t="s">
        <v>167</v>
      </c>
      <c r="L4" s="42" t="s">
        <v>168</v>
      </c>
      <c r="M4" s="42" t="s">
        <v>169</v>
      </c>
      <c r="N4" s="42" t="s">
        <v>170</v>
      </c>
      <c r="O4" s="29"/>
    </row>
    <row r="5" s="1" customFormat="1" ht="18" customHeight="1" spans="1:15">
      <c r="A5" s="70" t="s">
        <v>16</v>
      </c>
      <c r="B5" s="73"/>
      <c r="C5" s="74"/>
      <c r="D5" s="42"/>
      <c r="E5" s="42"/>
      <c r="F5" s="42"/>
      <c r="G5" s="48">
        <v>55.4</v>
      </c>
      <c r="H5" s="48"/>
      <c r="I5" s="48"/>
      <c r="J5" s="48"/>
      <c r="K5" s="48"/>
      <c r="L5" s="48">
        <v>55.4</v>
      </c>
      <c r="M5" s="48"/>
      <c r="N5" s="48"/>
      <c r="O5" s="29"/>
    </row>
    <row r="6" s="1" customFormat="1" ht="18" customHeight="1" spans="1:15">
      <c r="A6" s="64"/>
      <c r="B6" s="64"/>
      <c r="C6" s="64"/>
      <c r="D6" s="64"/>
      <c r="E6" s="75" t="s">
        <v>171</v>
      </c>
      <c r="F6" s="64"/>
      <c r="G6" s="76">
        <v>55.4</v>
      </c>
      <c r="H6" s="76"/>
      <c r="I6" s="76"/>
      <c r="J6" s="76"/>
      <c r="K6" s="76"/>
      <c r="L6" s="76">
        <v>55.4</v>
      </c>
      <c r="M6" s="78"/>
      <c r="N6" s="78"/>
      <c r="O6" s="29"/>
    </row>
    <row r="7" s="1" customFormat="1" ht="18" customHeight="1" spans="1:15">
      <c r="A7" s="42" t="s">
        <v>80</v>
      </c>
      <c r="B7" s="42" t="s">
        <v>90</v>
      </c>
      <c r="C7" s="42" t="s">
        <v>82</v>
      </c>
      <c r="D7" s="42" t="s">
        <v>172</v>
      </c>
      <c r="E7" s="42" t="s">
        <v>63</v>
      </c>
      <c r="F7" s="42" t="s">
        <v>309</v>
      </c>
      <c r="G7" s="48">
        <v>5.4</v>
      </c>
      <c r="H7" s="48"/>
      <c r="I7" s="48"/>
      <c r="J7" s="48"/>
      <c r="K7" s="48"/>
      <c r="L7" s="48">
        <v>5.4</v>
      </c>
      <c r="M7" s="48"/>
      <c r="N7" s="48"/>
      <c r="O7" s="29"/>
    </row>
    <row r="8" s="1" customFormat="1" ht="43" customHeight="1" spans="1:15">
      <c r="A8" s="42" t="s">
        <v>101</v>
      </c>
      <c r="B8" s="42" t="s">
        <v>95</v>
      </c>
      <c r="C8" s="42"/>
      <c r="D8" s="42" t="s">
        <v>172</v>
      </c>
      <c r="E8" s="42" t="s">
        <v>63</v>
      </c>
      <c r="F8" s="42" t="s">
        <v>310</v>
      </c>
      <c r="G8" s="48">
        <v>50</v>
      </c>
      <c r="H8" s="48"/>
      <c r="I8" s="48"/>
      <c r="J8" s="48"/>
      <c r="K8" s="48"/>
      <c r="L8" s="48">
        <v>50</v>
      </c>
      <c r="M8" s="48"/>
      <c r="N8" s="48"/>
      <c r="O8" s="29"/>
    </row>
    <row r="9" s="1" customFormat="1" ht="14.25" customHeight="1" spans="1: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28"/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2021-06-04T09:24:00Z</dcterms:created>
  <dcterms:modified xsi:type="dcterms:W3CDTF">2021-06-10T08:13:27Z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FC59DE461D324E80897D26CE7CC9C818</vt:lpwstr>
  </property>
</Properties>
</file>