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谋划项目" sheetId="2" r:id="rId1"/>
    <sheet name="Sheet1" sheetId="3" r:id="rId2"/>
  </sheets>
  <definedNames>
    <definedName name="_xlnm.Print_Titles" localSheetId="0">谋划项目!$4:$4</definedName>
  </definedNames>
  <calcPr calcId="144525"/>
</workbook>
</file>

<file path=xl/sharedStrings.xml><?xml version="1.0" encoding="utf-8"?>
<sst xmlns="http://schemas.openxmlformats.org/spreadsheetml/2006/main" count="96" uniqueCount="80">
  <si>
    <t>附件3</t>
  </si>
  <si>
    <t>新乡县培育大企业谋划项目表</t>
  </si>
  <si>
    <t xml:space="preserve">                        单位：万元</t>
  </si>
  <si>
    <t>序
号</t>
  </si>
  <si>
    <t>企业名称</t>
  </si>
  <si>
    <t>项目名称</t>
  </si>
  <si>
    <t>建设规模及主要建设内容</t>
  </si>
  <si>
    <t>总投资</t>
  </si>
  <si>
    <t>开竣工年月</t>
  </si>
  <si>
    <t>预期效益</t>
  </si>
  <si>
    <t>所在地</t>
  </si>
  <si>
    <t>备注</t>
  </si>
  <si>
    <r>
      <rPr>
        <b/>
        <sz val="10"/>
        <color indexed="8"/>
        <rFont val="宋体"/>
        <charset val="134"/>
      </rPr>
      <t>合计</t>
    </r>
    <r>
      <rPr>
        <b/>
        <sz val="10"/>
        <color indexed="8"/>
        <rFont val="Times New Roman"/>
        <charset val="134"/>
      </rPr>
      <t>14</t>
    </r>
    <r>
      <rPr>
        <b/>
        <sz val="10"/>
        <color indexed="8"/>
        <rFont val="宋体"/>
        <charset val="134"/>
      </rPr>
      <t>个</t>
    </r>
  </si>
  <si>
    <t>河南心连心化学工业集团股份有限公司</t>
  </si>
  <si>
    <t>甲醇制烯烃及烯烃深加工项目</t>
  </si>
  <si>
    <t>烯烃30万t/a；环氧乙烷16万t/a；聚丙烯18万t/a烯烃反应装置、烯烃分离装置、C4+裂解装置、环氧乙烷生产装置、聚丙烯生产装置。</t>
  </si>
  <si>
    <t>2024-2026</t>
  </si>
  <si>
    <t>年新增营业收入30.6亿元；
年新增利润5.1亿元。</t>
  </si>
  <si>
    <t>朗公庙镇</t>
  </si>
  <si>
    <t>河南博源新材料有限公司</t>
  </si>
  <si>
    <t>“三化改造”项目</t>
  </si>
  <si>
    <t>包装车间密闭化改造，新增先进的自动包装一体机和除尘设施，设立自动化控制室，对污水站进行密封，收集恶臭气体处理，处理达标后排放，新增空压机余热回收装置，对厂内叉车升级为国3锂电叉车，对厂区进行全方位绿化，裸露土地绿化率100%。对生产过程进行全方位密闭化、管道化、自动化进行改造。</t>
  </si>
  <si>
    <t>2021-2022</t>
  </si>
  <si>
    <t>大召营镇</t>
  </si>
  <si>
    <t>新乡市弘力电源科技有限公司</t>
  </si>
  <si>
    <t>小动力锂离子电池产业化项目</t>
  </si>
  <si>
    <t>购置真空上料机、搅拌机等生产设备及检测设备1000余台（套）,建设一条年产20亿瓦时电动自行车用小动力锂离子电池生产线。</t>
  </si>
  <si>
    <t>2021-2023</t>
  </si>
  <si>
    <t>预期新增销售收入10亿元，利税8000万元，新增就业岗位1000余个。</t>
  </si>
  <si>
    <t>翟坡镇</t>
  </si>
  <si>
    <t>锂电产业园区项目</t>
  </si>
  <si>
    <t>新增锰系锂电池产品扩建项目、锰酸锂新材料扩建项目、新引进负极材料电解液生产项目、电池上下游产业链研发中心项目及仓储、物流、生活等配套设施。</t>
  </si>
  <si>
    <t>2022-2025</t>
  </si>
  <si>
    <t>预期新增销售收入90亿元，利税5-8亿元，新增就业岗位3000余个。</t>
  </si>
  <si>
    <t>河南兴泰纸业有限公司</t>
  </si>
  <si>
    <t>年产5.6万吨轻涂白卡纸智能化改建项目</t>
  </si>
  <si>
    <t>轻涂白卡纸生产线：4300mm高速智能造纸机系统、浆料自动在线配比系统、软硬压光机、涂布机、高速复卷机、切纸机等；浆钙生产线：研磨机、振动筛、PLC控制系统等。</t>
  </si>
  <si>
    <t>年新增营业收入25200万元；
年新增利祱2600万元。</t>
  </si>
  <si>
    <t>10万吨全化学浆技改、10万吨化学机械木浆及20万吨食品包装纸项目</t>
  </si>
  <si>
    <t>对现有的麦草制浆线进行升级、改造，建设10万吨全化学浆技改，10万吨化学机械木浆及20万吨食品包装纸生产线。4600mm高速智能造纸机系统、制浆生产线、高速复卷机等。</t>
  </si>
  <si>
    <t>2022-2024</t>
  </si>
  <si>
    <t>年新增营业收入110000万元；
年新增利祱8800万元。</t>
  </si>
  <si>
    <t>河南中杰药业有限公司</t>
  </si>
  <si>
    <t>现代医药创新技术研究院建设项目</t>
  </si>
  <si>
    <t xml:space="preserve"> 四期工程，建设新办公楼和检验分析研究中心。</t>
  </si>
  <si>
    <t>2023.01-2023.12</t>
  </si>
  <si>
    <t>实现企业自主研发及依托科研项目研究试验</t>
  </si>
  <si>
    <t xml:space="preserve">
医药仓储智能与信息化应用建设项目
</t>
  </si>
  <si>
    <t xml:space="preserve"> 建设综合立体仓库、综合制剂二车间。</t>
  </si>
  <si>
    <t>2021.01-2021.12</t>
  </si>
  <si>
    <t>实现存储成品10万件、中药材1000吨、原辅材料5万吨的存储量</t>
  </si>
  <si>
    <t xml:space="preserve">                                                      现代中药配方颗粒绿色生产智慧基地建设项目
</t>
  </si>
  <si>
    <t>年产中药配方颗粒10亿袋，片剂25亿片，颗粒剂1亿袋，糖浆剂500万瓶，合剂（口服液）500万支，丸剂13亿丸。</t>
  </si>
  <si>
    <t>2025-2027</t>
  </si>
  <si>
    <t>经济效益：目完成实施后年产值预计达到20000万元，实现利税约3000万元。</t>
  </si>
  <si>
    <t>新乡市华洋粘合剂有限公司</t>
  </si>
  <si>
    <t>年产35亿支香烟滤嘴项目</t>
  </si>
  <si>
    <t>该项目占地面积40亩，新建厂房5000平方米，主要设备有KDF2滤棒成型机。</t>
  </si>
  <si>
    <t>2022-2023</t>
  </si>
  <si>
    <t>预期年新增营业收入1.5亿元，利税1500万元</t>
  </si>
  <si>
    <t>小冀镇</t>
  </si>
  <si>
    <t>河南大新药业有限公司</t>
  </si>
  <si>
    <t>片剂（激素类）、胶囊智能化车间扩建项目</t>
  </si>
  <si>
    <t>拟购置片剂、胶囊生产所需的智能化设备、智能车间。</t>
  </si>
  <si>
    <t>预期新增销售收入7000多万元，利税560万元。</t>
  </si>
  <si>
    <t>河南华洋电工科技集团有限公司</t>
  </si>
  <si>
    <t>高端装备专用特种线项目</t>
  </si>
  <si>
    <t>该项目主要为新能源汽车、机器人、无人机、军工等战略性新兴产业配套，项目新征土地170亩，新建厂房5万平方米，引进30条国际领先的自动化、低能耗、零排放绕组线生产装备，打造“智能工厂”模式。</t>
  </si>
  <si>
    <t>2021-2025</t>
  </si>
  <si>
    <t>每年可新增产值20亿元，上缴税收3000万元，实现利润5000万元.2025年集团产业园项目全部建成后，产值将达到50亿元，上缴税收5000万元，实现利润1.5亿元。</t>
  </si>
  <si>
    <t>七里营镇</t>
  </si>
  <si>
    <t>河南喜世食品有限公司</t>
  </si>
  <si>
    <t>河南喜世二期工程项目</t>
  </si>
  <si>
    <t>总建筑面积3.4万平方米， 建设喜世食品研发科技楼、生产车间及冷链物流园，项目建成后年产2万吨速冻食品及速冻微波食品，主要包括鸡肉卷、沙拉卷、墨西哥卷饼、馅饼、手抓饼等各式速冻微波食品系列40多个品种。</t>
  </si>
  <si>
    <t>预期新增销售收入3-5亿元，利税4000万，新增就业岗位2000余个。</t>
  </si>
  <si>
    <t>河南禾力能源股份有限公司</t>
  </si>
  <si>
    <t>清洁升级改造项目</t>
  </si>
  <si>
    <t>将公司现有10000t/年产糠醛项目进行清洁升级改造，主要购置气味治理设备，装锅水解自动化设备、大容量水解釜设备及系统冷凝、精馏设备。</t>
  </si>
  <si>
    <t>将达到提升环保标准、自动化水平、增产不增污的目的。</t>
  </si>
  <si>
    <t>古固寨镇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</si>
</sst>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b/>
      <sz val="10"/>
      <color indexed="8"/>
      <name val="仿宋_GB2312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  <font>
      <b/>
      <sz val="10"/>
      <name val="Times New Roman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228600</xdr:colOff>
      <xdr:row>10</xdr:row>
      <xdr:rowOff>0</xdr:rowOff>
    </xdr:from>
    <xdr:to>
      <xdr:col>5</xdr:col>
      <xdr:colOff>409575</xdr:colOff>
      <xdr:row>11</xdr:row>
      <xdr:rowOff>171450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7534275" y="5883910"/>
          <a:ext cx="180975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228600</xdr:colOff>
      <xdr:row>10</xdr:row>
      <xdr:rowOff>0</xdr:rowOff>
    </xdr:from>
    <xdr:to>
      <xdr:col>5</xdr:col>
      <xdr:colOff>409575</xdr:colOff>
      <xdr:row>11</xdr:row>
      <xdr:rowOff>171450</xdr:rowOff>
    </xdr:to>
    <xdr:sp>
      <xdr:nvSpPr>
        <xdr:cNvPr id="1026" name="Text Box 1"/>
        <xdr:cNvSpPr txBox="1">
          <a:spLocks noChangeArrowheads="1"/>
        </xdr:cNvSpPr>
      </xdr:nvSpPr>
      <xdr:spPr>
        <a:xfrm>
          <a:off x="7534275" y="5883910"/>
          <a:ext cx="180975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228600</xdr:colOff>
      <xdr:row>10</xdr:row>
      <xdr:rowOff>0</xdr:rowOff>
    </xdr:from>
    <xdr:to>
      <xdr:col>5</xdr:col>
      <xdr:colOff>409575</xdr:colOff>
      <xdr:row>11</xdr:row>
      <xdr:rowOff>171450</xdr:rowOff>
    </xdr:to>
    <xdr:sp>
      <xdr:nvSpPr>
        <xdr:cNvPr id="1027" name="Text Box 1"/>
        <xdr:cNvSpPr txBox="1">
          <a:spLocks noChangeArrowheads="1"/>
        </xdr:cNvSpPr>
      </xdr:nvSpPr>
      <xdr:spPr>
        <a:xfrm>
          <a:off x="7534275" y="5883910"/>
          <a:ext cx="180975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228600</xdr:colOff>
      <xdr:row>18</xdr:row>
      <xdr:rowOff>0</xdr:rowOff>
    </xdr:from>
    <xdr:to>
      <xdr:col>5</xdr:col>
      <xdr:colOff>409575</xdr:colOff>
      <xdr:row>20</xdr:row>
      <xdr:rowOff>0</xdr:rowOff>
    </xdr:to>
    <xdr:sp>
      <xdr:nvSpPr>
        <xdr:cNvPr id="1028" name="Text Box 1"/>
        <xdr:cNvSpPr txBox="1">
          <a:spLocks noChangeArrowheads="1"/>
        </xdr:cNvSpPr>
      </xdr:nvSpPr>
      <xdr:spPr>
        <a:xfrm>
          <a:off x="7534275" y="12098020"/>
          <a:ext cx="180975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228600</xdr:colOff>
      <xdr:row>18</xdr:row>
      <xdr:rowOff>0</xdr:rowOff>
    </xdr:from>
    <xdr:to>
      <xdr:col>5</xdr:col>
      <xdr:colOff>409575</xdr:colOff>
      <xdr:row>20</xdr:row>
      <xdr:rowOff>0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7534275" y="12098020"/>
          <a:ext cx="180975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228600</xdr:colOff>
      <xdr:row>18</xdr:row>
      <xdr:rowOff>0</xdr:rowOff>
    </xdr:from>
    <xdr:to>
      <xdr:col>5</xdr:col>
      <xdr:colOff>409575</xdr:colOff>
      <xdr:row>20</xdr:row>
      <xdr:rowOff>0</xdr:rowOff>
    </xdr:to>
    <xdr:sp>
      <xdr:nvSpPr>
        <xdr:cNvPr id="1030" name="Text Box 1"/>
        <xdr:cNvSpPr txBox="1">
          <a:spLocks noChangeArrowheads="1"/>
        </xdr:cNvSpPr>
      </xdr:nvSpPr>
      <xdr:spPr>
        <a:xfrm>
          <a:off x="7534275" y="12098020"/>
          <a:ext cx="180975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228600</xdr:colOff>
      <xdr:row>11</xdr:row>
      <xdr:rowOff>0</xdr:rowOff>
    </xdr:from>
    <xdr:to>
      <xdr:col>5</xdr:col>
      <xdr:colOff>409575</xdr:colOff>
      <xdr:row>12</xdr:row>
      <xdr:rowOff>314325</xdr:rowOff>
    </xdr:to>
    <xdr:sp>
      <xdr:nvSpPr>
        <xdr:cNvPr id="1031" name="Text Box 1"/>
        <xdr:cNvSpPr txBox="1">
          <a:spLocks noChangeArrowheads="1"/>
        </xdr:cNvSpPr>
      </xdr:nvSpPr>
      <xdr:spPr>
        <a:xfrm>
          <a:off x="7534275" y="6558280"/>
          <a:ext cx="180975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228600</xdr:colOff>
      <xdr:row>11</xdr:row>
      <xdr:rowOff>0</xdr:rowOff>
    </xdr:from>
    <xdr:to>
      <xdr:col>5</xdr:col>
      <xdr:colOff>409575</xdr:colOff>
      <xdr:row>12</xdr:row>
      <xdr:rowOff>314325</xdr:rowOff>
    </xdr:to>
    <xdr:sp>
      <xdr:nvSpPr>
        <xdr:cNvPr id="1032" name="Text Box 1"/>
        <xdr:cNvSpPr txBox="1">
          <a:spLocks noChangeArrowheads="1"/>
        </xdr:cNvSpPr>
      </xdr:nvSpPr>
      <xdr:spPr>
        <a:xfrm>
          <a:off x="7534275" y="6558280"/>
          <a:ext cx="180975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228600</xdr:colOff>
      <xdr:row>11</xdr:row>
      <xdr:rowOff>0</xdr:rowOff>
    </xdr:from>
    <xdr:to>
      <xdr:col>5</xdr:col>
      <xdr:colOff>409575</xdr:colOff>
      <xdr:row>12</xdr:row>
      <xdr:rowOff>314325</xdr:rowOff>
    </xdr:to>
    <xdr:sp>
      <xdr:nvSpPr>
        <xdr:cNvPr id="1033" name="Text Box 1"/>
        <xdr:cNvSpPr txBox="1">
          <a:spLocks noChangeArrowheads="1"/>
        </xdr:cNvSpPr>
      </xdr:nvSpPr>
      <xdr:spPr>
        <a:xfrm>
          <a:off x="7534275" y="6558280"/>
          <a:ext cx="180975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228600</xdr:colOff>
      <xdr:row>11</xdr:row>
      <xdr:rowOff>0</xdr:rowOff>
    </xdr:from>
    <xdr:to>
      <xdr:col>5</xdr:col>
      <xdr:colOff>409575</xdr:colOff>
      <xdr:row>12</xdr:row>
      <xdr:rowOff>314325</xdr:rowOff>
    </xdr:to>
    <xdr:sp>
      <xdr:nvSpPr>
        <xdr:cNvPr id="1034" name="Text Box 1"/>
        <xdr:cNvSpPr txBox="1">
          <a:spLocks noChangeArrowheads="1"/>
        </xdr:cNvSpPr>
      </xdr:nvSpPr>
      <xdr:spPr>
        <a:xfrm>
          <a:off x="7534275" y="6558280"/>
          <a:ext cx="180975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228600</xdr:colOff>
      <xdr:row>11</xdr:row>
      <xdr:rowOff>0</xdr:rowOff>
    </xdr:from>
    <xdr:to>
      <xdr:col>5</xdr:col>
      <xdr:colOff>409575</xdr:colOff>
      <xdr:row>12</xdr:row>
      <xdr:rowOff>314325</xdr:rowOff>
    </xdr:to>
    <xdr:sp>
      <xdr:nvSpPr>
        <xdr:cNvPr id="1035" name="Text Box 1"/>
        <xdr:cNvSpPr txBox="1">
          <a:spLocks noChangeArrowheads="1"/>
        </xdr:cNvSpPr>
      </xdr:nvSpPr>
      <xdr:spPr>
        <a:xfrm>
          <a:off x="7534275" y="6558280"/>
          <a:ext cx="180975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238125</xdr:colOff>
      <xdr:row>11</xdr:row>
      <xdr:rowOff>0</xdr:rowOff>
    </xdr:from>
    <xdr:to>
      <xdr:col>5</xdr:col>
      <xdr:colOff>419100</xdr:colOff>
      <xdr:row>12</xdr:row>
      <xdr:rowOff>314325</xdr:rowOff>
    </xdr:to>
    <xdr:sp>
      <xdr:nvSpPr>
        <xdr:cNvPr id="1036" name="Text Box 1"/>
        <xdr:cNvSpPr txBox="1">
          <a:spLocks noChangeArrowheads="1"/>
        </xdr:cNvSpPr>
      </xdr:nvSpPr>
      <xdr:spPr>
        <a:xfrm>
          <a:off x="7543800" y="6558280"/>
          <a:ext cx="180975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15" workbookViewId="0">
      <selection activeCell="A1" sqref="A1:I19"/>
    </sheetView>
  </sheetViews>
  <sheetFormatPr defaultColWidth="8.875" defaultRowHeight="13.5"/>
  <cols>
    <col min="1" max="1" width="3" customWidth="1"/>
    <col min="2" max="2" width="24.5" customWidth="1"/>
    <col min="3" max="3" width="23.125" style="9" customWidth="1"/>
    <col min="4" max="4" width="36.875" style="9" customWidth="1"/>
    <col min="5" max="5" width="8.375" style="10" customWidth="1"/>
    <col min="6" max="6" width="11" style="11" customWidth="1"/>
    <col min="7" max="7" width="18.5" style="9" customWidth="1"/>
    <col min="8" max="8" width="7.875" style="11" customWidth="1"/>
    <col min="9" max="9" width="10.75" customWidth="1"/>
  </cols>
  <sheetData>
    <row r="1" s="1" customFormat="1" ht="21.95" customHeight="1" spans="1:2">
      <c r="A1" s="12" t="s">
        <v>0</v>
      </c>
      <c r="B1" s="12"/>
    </row>
    <row r="2" ht="42" customHeight="1" spans="1:9">
      <c r="A2" s="13" t="s">
        <v>1</v>
      </c>
      <c r="B2" s="13"/>
      <c r="C2" s="14"/>
      <c r="D2" s="14"/>
      <c r="E2" s="15"/>
      <c r="F2" s="13"/>
      <c r="G2" s="14"/>
      <c r="H2" s="13"/>
      <c r="I2" s="13"/>
    </row>
    <row r="3" ht="20.1" customHeight="1" spans="7:9">
      <c r="G3" s="16" t="s">
        <v>2</v>
      </c>
      <c r="H3" s="17"/>
      <c r="I3" s="17"/>
    </row>
    <row r="4" s="2" customFormat="1" ht="35.1" customHeight="1" spans="1:9">
      <c r="A4" s="18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20" t="s">
        <v>8</v>
      </c>
      <c r="G4" s="20" t="s">
        <v>9</v>
      </c>
      <c r="H4" s="20" t="s">
        <v>10</v>
      </c>
      <c r="I4" s="19" t="s">
        <v>11</v>
      </c>
    </row>
    <row r="5" s="3" customFormat="1" ht="27" customHeight="1" spans="1:9">
      <c r="A5" s="21" t="s">
        <v>12</v>
      </c>
      <c r="B5" s="22"/>
      <c r="C5" s="22"/>
      <c r="D5" s="23"/>
      <c r="E5" s="23">
        <f>SUM(E6:E19)</f>
        <v>1016100</v>
      </c>
      <c r="F5" s="24"/>
      <c r="G5" s="23"/>
      <c r="H5" s="23"/>
      <c r="I5" s="23"/>
    </row>
    <row r="6" s="4" customFormat="1" ht="60" customHeight="1" spans="1:9">
      <c r="A6" s="25">
        <v>1</v>
      </c>
      <c r="B6" s="26" t="s">
        <v>13</v>
      </c>
      <c r="C6" s="26" t="s">
        <v>14</v>
      </c>
      <c r="D6" s="26" t="s">
        <v>15</v>
      </c>
      <c r="E6" s="25">
        <v>300000</v>
      </c>
      <c r="F6" s="27" t="s">
        <v>16</v>
      </c>
      <c r="G6" s="26" t="s">
        <v>17</v>
      </c>
      <c r="H6" s="25" t="s">
        <v>18</v>
      </c>
      <c r="I6" s="40"/>
    </row>
    <row r="7" s="4" customFormat="1" ht="89.1" customHeight="1" spans="1:9">
      <c r="A7" s="25">
        <v>2</v>
      </c>
      <c r="B7" s="26" t="s">
        <v>19</v>
      </c>
      <c r="C7" s="26" t="s">
        <v>20</v>
      </c>
      <c r="D7" s="26" t="s">
        <v>21</v>
      </c>
      <c r="E7" s="25">
        <v>2000</v>
      </c>
      <c r="F7" s="27" t="s">
        <v>22</v>
      </c>
      <c r="G7" s="26"/>
      <c r="H7" s="25" t="s">
        <v>23</v>
      </c>
      <c r="I7" s="40"/>
    </row>
    <row r="8" s="4" customFormat="1" ht="53.1" customHeight="1" spans="1:9">
      <c r="A8" s="25">
        <v>3</v>
      </c>
      <c r="B8" s="28" t="s">
        <v>24</v>
      </c>
      <c r="C8" s="29" t="s">
        <v>25</v>
      </c>
      <c r="D8" s="29" t="s">
        <v>26</v>
      </c>
      <c r="E8" s="30">
        <v>30000</v>
      </c>
      <c r="F8" s="31" t="s">
        <v>27</v>
      </c>
      <c r="G8" s="29" t="s">
        <v>28</v>
      </c>
      <c r="H8" s="25" t="s">
        <v>29</v>
      </c>
      <c r="I8" s="40"/>
    </row>
    <row r="9" s="5" customFormat="1" ht="57" customHeight="1" spans="1:9">
      <c r="A9" s="25">
        <v>4</v>
      </c>
      <c r="B9" s="28" t="s">
        <v>24</v>
      </c>
      <c r="C9" s="26" t="s">
        <v>30</v>
      </c>
      <c r="D9" s="26" t="s">
        <v>31</v>
      </c>
      <c r="E9" s="25">
        <v>450000</v>
      </c>
      <c r="F9" s="27" t="s">
        <v>32</v>
      </c>
      <c r="G9" s="26" t="s">
        <v>33</v>
      </c>
      <c r="H9" s="25" t="s">
        <v>29</v>
      </c>
      <c r="I9" s="41"/>
    </row>
    <row r="10" s="4" customFormat="1" ht="57.95" customHeight="1" spans="1:9">
      <c r="A10" s="25">
        <v>5</v>
      </c>
      <c r="B10" s="32" t="s">
        <v>34</v>
      </c>
      <c r="C10" s="26" t="s">
        <v>35</v>
      </c>
      <c r="D10" s="29" t="s">
        <v>36</v>
      </c>
      <c r="E10" s="30">
        <v>10800</v>
      </c>
      <c r="F10" s="31" t="s">
        <v>22</v>
      </c>
      <c r="G10" s="26" t="s">
        <v>37</v>
      </c>
      <c r="H10" s="25" t="s">
        <v>29</v>
      </c>
      <c r="I10" s="40"/>
    </row>
    <row r="11" s="4" customFormat="1" ht="53.1" customHeight="1" spans="1:9">
      <c r="A11" s="25">
        <v>6</v>
      </c>
      <c r="B11" s="32" t="s">
        <v>34</v>
      </c>
      <c r="C11" s="26" t="s">
        <v>38</v>
      </c>
      <c r="D11" s="26" t="s">
        <v>39</v>
      </c>
      <c r="E11" s="25">
        <v>56000</v>
      </c>
      <c r="F11" s="27" t="s">
        <v>40</v>
      </c>
      <c r="G11" s="26" t="s">
        <v>41</v>
      </c>
      <c r="H11" s="25" t="s">
        <v>29</v>
      </c>
      <c r="I11" s="40"/>
    </row>
    <row r="12" s="6" customFormat="1" ht="42" customHeight="1" spans="1:9">
      <c r="A12" s="25">
        <v>7</v>
      </c>
      <c r="B12" s="32" t="s">
        <v>42</v>
      </c>
      <c r="C12" s="26" t="s">
        <v>43</v>
      </c>
      <c r="D12" s="33" t="s">
        <v>44</v>
      </c>
      <c r="E12" s="34">
        <v>1400</v>
      </c>
      <c r="F12" s="34" t="s">
        <v>45</v>
      </c>
      <c r="G12" s="33" t="s">
        <v>46</v>
      </c>
      <c r="H12" s="25" t="s">
        <v>29</v>
      </c>
      <c r="I12" s="42"/>
    </row>
    <row r="13" s="7" customFormat="1" ht="53.1" customHeight="1" spans="1:9">
      <c r="A13" s="25">
        <v>8</v>
      </c>
      <c r="B13" s="32" t="s">
        <v>42</v>
      </c>
      <c r="C13" s="26" t="s">
        <v>47</v>
      </c>
      <c r="D13" s="26" t="s">
        <v>48</v>
      </c>
      <c r="E13" s="35">
        <v>6400</v>
      </c>
      <c r="F13" s="27" t="s">
        <v>49</v>
      </c>
      <c r="G13" s="33" t="s">
        <v>50</v>
      </c>
      <c r="H13" s="25" t="s">
        <v>29</v>
      </c>
      <c r="I13" s="43"/>
    </row>
    <row r="14" s="4" customFormat="1" ht="60.75" customHeight="1" spans="1:9">
      <c r="A14" s="25">
        <v>9</v>
      </c>
      <c r="B14" s="32" t="s">
        <v>42</v>
      </c>
      <c r="C14" s="26" t="s">
        <v>51</v>
      </c>
      <c r="D14" s="33" t="s">
        <v>52</v>
      </c>
      <c r="E14" s="34">
        <v>18000</v>
      </c>
      <c r="F14" s="34" t="s">
        <v>53</v>
      </c>
      <c r="G14" s="36" t="s">
        <v>54</v>
      </c>
      <c r="H14" s="25" t="s">
        <v>29</v>
      </c>
      <c r="I14" s="40"/>
    </row>
    <row r="15" s="4" customFormat="1" ht="59.1" customHeight="1" spans="1:9">
      <c r="A15" s="25">
        <v>10</v>
      </c>
      <c r="B15" s="26" t="s">
        <v>55</v>
      </c>
      <c r="C15" s="26" t="s">
        <v>56</v>
      </c>
      <c r="D15" s="26" t="s">
        <v>57</v>
      </c>
      <c r="E15" s="25">
        <v>11000</v>
      </c>
      <c r="F15" s="27" t="s">
        <v>58</v>
      </c>
      <c r="G15" s="26" t="s">
        <v>59</v>
      </c>
      <c r="H15" s="25" t="s">
        <v>60</v>
      </c>
      <c r="I15" s="40"/>
    </row>
    <row r="16" s="4" customFormat="1" ht="42.75" customHeight="1" spans="1:9">
      <c r="A16" s="25">
        <v>11</v>
      </c>
      <c r="B16" s="26" t="s">
        <v>61</v>
      </c>
      <c r="C16" s="26" t="s">
        <v>62</v>
      </c>
      <c r="D16" s="26" t="s">
        <v>63</v>
      </c>
      <c r="E16" s="25">
        <v>5500</v>
      </c>
      <c r="F16" s="27" t="s">
        <v>40</v>
      </c>
      <c r="G16" s="26" t="s">
        <v>64</v>
      </c>
      <c r="H16" s="25" t="s">
        <v>60</v>
      </c>
      <c r="I16" s="40"/>
    </row>
    <row r="17" s="5" customFormat="1" ht="108" customHeight="1" spans="1:9">
      <c r="A17" s="25">
        <v>12</v>
      </c>
      <c r="B17" s="33" t="s">
        <v>65</v>
      </c>
      <c r="C17" s="37" t="s">
        <v>66</v>
      </c>
      <c r="D17" s="33" t="s">
        <v>67</v>
      </c>
      <c r="E17" s="25">
        <v>100000</v>
      </c>
      <c r="F17" s="31" t="s">
        <v>68</v>
      </c>
      <c r="G17" s="26" t="s">
        <v>69</v>
      </c>
      <c r="H17" s="25" t="s">
        <v>70</v>
      </c>
      <c r="I17" s="41"/>
    </row>
    <row r="18" s="8" customFormat="1" ht="70.5" customHeight="1" spans="1:9">
      <c r="A18" s="25">
        <v>13</v>
      </c>
      <c r="B18" s="26" t="s">
        <v>71</v>
      </c>
      <c r="C18" s="26" t="s">
        <v>72</v>
      </c>
      <c r="D18" s="26" t="s">
        <v>73</v>
      </c>
      <c r="E18" s="25">
        <v>15000</v>
      </c>
      <c r="F18" s="27" t="s">
        <v>40</v>
      </c>
      <c r="G18" s="26" t="s">
        <v>74</v>
      </c>
      <c r="H18" s="25" t="s">
        <v>70</v>
      </c>
      <c r="I18" s="44"/>
    </row>
    <row r="19" s="8" customFormat="1" ht="53.1" customHeight="1" spans="1:9">
      <c r="A19" s="25">
        <v>14</v>
      </c>
      <c r="B19" s="38" t="s">
        <v>75</v>
      </c>
      <c r="C19" s="26" t="s">
        <v>76</v>
      </c>
      <c r="D19" s="29" t="s">
        <v>77</v>
      </c>
      <c r="E19" s="31">
        <v>10000</v>
      </c>
      <c r="F19" s="31" t="s">
        <v>22</v>
      </c>
      <c r="G19" s="29" t="s">
        <v>78</v>
      </c>
      <c r="H19" s="39" t="s">
        <v>79</v>
      </c>
      <c r="I19" s="44"/>
    </row>
  </sheetData>
  <mergeCells count="4">
    <mergeCell ref="A1:B1"/>
    <mergeCell ref="A2:I2"/>
    <mergeCell ref="G3:I3"/>
    <mergeCell ref="A5:C5"/>
  </mergeCells>
  <printOptions horizontalCentered="1"/>
  <pageMargins left="0.748031496062992" right="0.748031496062992" top="0.826771653543307" bottom="0.78740157480315" header="0.511811023622047" footer="0.511811023622047"/>
  <pageSetup paperSize="9" scale="9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谋划项目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2020-08-24T09:38:00Z</dcterms:created>
  <cp:lastPrinted>2021-07-19T02:02:00Z</cp:lastPrinted>
  <dcterms:modified xsi:type="dcterms:W3CDTF">2021-07-19T02:40:01Z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  <property fmtid="{D5CDD505-2E9C-101B-9397-08002B2CF9AE}" pid="3" name="ICV">
    <vt:lpwstr>C3A4803FF1A54C988AFD4ACA4D621C52</vt:lpwstr>
  </property>
</Properties>
</file>