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 firstSheet="1" activeTab="1"/>
  </bookViews>
  <sheets>
    <sheet name="表3-1 新增地方政府一般债券情况表" sheetId="1" r:id="rId1"/>
    <sheet name="表3-1 新增地方政府专项债券情况表" sheetId="2" r:id="rId2"/>
    <sheet name="表3-2 新增地方政府一般债券资金收支情况表" sheetId="3" r:id="rId3"/>
    <sheet name="表3-2 新增地方政府专项债券资金收支情况表" sheetId="4" r:id="rId4"/>
  </sheets>
  <definedNames>
    <definedName name="_xlnm._FilterDatabase" localSheetId="1" hidden="1">'表3-1 新增地方政府专项债券情况表'!$A$8:$S$19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<sst xmlns="http://schemas.openxmlformats.org/spreadsheetml/2006/main" count="298" uniqueCount="135">
  <si>
    <t>DEBT_T_XXGK_CXZQSY</t>
  </si>
  <si>
    <t xml:space="preserve"> AND T.AD_CODE_GK=410721 AND T.SET_YEAR_GK=2026 AND T.ZWLB_ID=01</t>
  </si>
  <si>
    <t>债券存续期公开</t>
  </si>
  <si>
    <t>AD_CODE_GK#410721</t>
  </si>
  <si>
    <t>AD_CODE#410721</t>
  </si>
  <si>
    <t>SET_YEAR_GK#2026</t>
  </si>
  <si>
    <t>ad_name#410721 新乡县</t>
  </si>
  <si>
    <t>ZWLB_NAME#一般债券</t>
  </si>
  <si>
    <t>ZWLB_ID#01</t>
  </si>
  <si>
    <t>ZQ_NAME#</t>
  </si>
  <si>
    <t>ZQ_CODE#</t>
  </si>
  <si>
    <t>FXGM_AMT#</t>
  </si>
  <si>
    <t>SET_YEAR#</t>
  </si>
  <si>
    <t>FX_DATE#</t>
  </si>
  <si>
    <t>ZQ_RATE#</t>
  </si>
  <si>
    <t>ZQQX_NAME#</t>
  </si>
  <si>
    <t>XMZTZ#</t>
  </si>
  <si>
    <t>XMZTZ_ZQZJ#</t>
  </si>
  <si>
    <t>XMYTZ#</t>
  </si>
  <si>
    <t>XMYTZ_ZQZJ#</t>
  </si>
  <si>
    <t>REMARK#</t>
  </si>
  <si>
    <t>set_year#</t>
  </si>
  <si>
    <t>ZQ_ID#</t>
  </si>
  <si>
    <t>ZQQX_ID#</t>
  </si>
  <si>
    <t>表3-1</t>
  </si>
  <si>
    <t>2024年--2025年末410721 新乡县发行的新增地方政府一般债券情况表</t>
  </si>
  <si>
    <t>单位：亿元</t>
  </si>
  <si>
    <t xml:space="preserve">                债券基本信息</t>
  </si>
  <si>
    <t>债券项目总投资</t>
  </si>
  <si>
    <t>债券项目已实现投资</t>
  </si>
  <si>
    <t>备注</t>
  </si>
  <si>
    <t>债券名称</t>
  </si>
  <si>
    <t>债券编码</t>
  </si>
  <si>
    <t>债券类型</t>
  </si>
  <si>
    <t>债券规模</t>
  </si>
  <si>
    <t>发行时间（年/月/日）</t>
  </si>
  <si>
    <t>债券利率(%)</t>
  </si>
  <si>
    <t>债券期限</t>
  </si>
  <si>
    <t>其中：债券资金安排</t>
  </si>
  <si>
    <t>VALID#</t>
  </si>
  <si>
    <t>2024年河南省政府一般债券（六期）</t>
  </si>
  <si>
    <t>231966</t>
  </si>
  <si>
    <t>一般债券</t>
  </si>
  <si>
    <t>2024</t>
  </si>
  <si>
    <t>2024-09-12</t>
  </si>
  <si>
    <t>5年</t>
  </si>
  <si>
    <t>3ab2b37b1134da08fba778074211046f</t>
  </si>
  <si>
    <t>2025年河南省政府一般债券（十三期）</t>
  </si>
  <si>
    <t>2571366</t>
  </si>
  <si>
    <t>2025</t>
  </si>
  <si>
    <t>2025-11-26</t>
  </si>
  <si>
    <t>7年</t>
  </si>
  <si>
    <t>4c0b1a68d13501dff435f69b5e55c2ad</t>
  </si>
  <si>
    <t>注：本表由使用债券资金的部门不迟于每年6月底前公开，反映截至上年末一般债券及项目信息。</t>
  </si>
  <si>
    <t xml:space="preserve"> AND T.AD_CODE_GK=410721 AND T.SET_YEAR_GK=2026 AND T.ZWLB_ID=02</t>
  </si>
  <si>
    <t>ZWLB_NAME#专项债券</t>
  </si>
  <si>
    <t>ZWLB_ID#02</t>
  </si>
  <si>
    <t>XMZCLX#</t>
  </si>
  <si>
    <t>XMSY#</t>
  </si>
  <si>
    <t>2024年--2025年末410721 新乡县发行的新增地方政府专项债券情况表</t>
  </si>
  <si>
    <t>债券项目资产类型</t>
  </si>
  <si>
    <t>已取得项目收益</t>
  </si>
  <si>
    <t>2025年河南省城乡发展专项债券（二十二期）――2025年河南省政府专项债券（九十五期）（结存）</t>
  </si>
  <si>
    <t>2571371</t>
  </si>
  <si>
    <t>其他项目收益专项债券</t>
  </si>
  <si>
    <t>15年</t>
  </si>
  <si>
    <t>0704a427813501dff5d56695fc1a56cc</t>
  </si>
  <si>
    <t>2024年河南省城乡发展专项债券（十二期）――2024年河南省政府专项债券（四十期）</t>
  </si>
  <si>
    <t>232816</t>
  </si>
  <si>
    <t>2024-09-25</t>
  </si>
  <si>
    <t>在建工程</t>
  </si>
  <si>
    <t>c34cf969b134da078d34ff5614d5d3be</t>
  </si>
  <si>
    <t>2025年河南省土地储备专项债券（一期）――2025年河南省政府专项债券（一百一十六期）</t>
  </si>
  <si>
    <t>235854</t>
  </si>
  <si>
    <t>土地储备专项债券</t>
  </si>
  <si>
    <t>2025-12-10</t>
  </si>
  <si>
    <t>69da009521350243f479636cfc0c63da</t>
  </si>
  <si>
    <t>2024年河南省城乡发展专项债券（一期）――2024年河南省政府专项债券（三期）</t>
  </si>
  <si>
    <t>198440</t>
  </si>
  <si>
    <t>2024-02-05</t>
  </si>
  <si>
    <t>10年</t>
  </si>
  <si>
    <t>土地</t>
  </si>
  <si>
    <t>b85492203134d749f790c5f6799e18b6</t>
  </si>
  <si>
    <t>2024年河南省城乡发展专项债券（九期）――2024年河南省政府专项债券（三十一期）</t>
  </si>
  <si>
    <t>2405762</t>
  </si>
  <si>
    <t>2024-08-22</t>
  </si>
  <si>
    <t>4354f4752134d9a48ac14b1804aa1737</t>
  </si>
  <si>
    <t>2025年河南省城乡发展专项债券（三期）――2025年河南省政府专项债券（六期）</t>
  </si>
  <si>
    <t>199122</t>
  </si>
  <si>
    <t>2025-02-25</t>
  </si>
  <si>
    <t>30年</t>
  </si>
  <si>
    <t>387b9132b134fe5a8b181bfdedf59752</t>
  </si>
  <si>
    <t>2025年河南省城乡发展专项债券（二期）――2025年河南省政府专项债券（五期）</t>
  </si>
  <si>
    <t>199121</t>
  </si>
  <si>
    <t>8f1bcd737134fe5a8a2168fd52de9e81</t>
  </si>
  <si>
    <t>2024年河南省城乡发展专项债券（七期）――2024年河南省政府专项债券（二十期）</t>
  </si>
  <si>
    <t>231880</t>
  </si>
  <si>
    <t>2024-07-16</t>
  </si>
  <si>
    <t>e3b418e9d134d93e1097011275098bd8</t>
  </si>
  <si>
    <t>2024年河南省城乡发展专项债券（十期）――2024年河南省政府专项债券（三十二期）</t>
  </si>
  <si>
    <t>2405763</t>
  </si>
  <si>
    <t>8ec5d6cf0134d9a48bd09ac406d284ee</t>
  </si>
  <si>
    <t>2024年河南省城乡发展专项债券（二期）――2024年河南省政府专项债券（四期）</t>
  </si>
  <si>
    <t>198441</t>
  </si>
  <si>
    <t>fb34bf8f4134d749f8c57d279bf1bd73</t>
  </si>
  <si>
    <t>注：本表由使用债券资金的部门不迟于每年6月底前公开，反映截至上年末专项债券及项目信息。</t>
  </si>
  <si>
    <t>DEBT_T_XXGK_CXSRZC</t>
  </si>
  <si>
    <t xml:space="preserve"> AND T.AD_CODE_GK=410721 AND T.SET_YEAR_GK=2026 AND T.ZWLB_ID='01'</t>
  </si>
  <si>
    <t>AD_NAME#410721 新乡县</t>
  </si>
  <si>
    <t>SET_YEAR#2026</t>
  </si>
  <si>
    <t>SR_AMT#</t>
  </si>
  <si>
    <t>GNFL_NAME#</t>
  </si>
  <si>
    <t>ZC_AMT#</t>
  </si>
  <si>
    <t>GNFL_CODE#</t>
  </si>
  <si>
    <t>表3-2</t>
  </si>
  <si>
    <t>2024年--2025年末410721 新乡县发行的新增地方政府一般债券资金收支情况表</t>
  </si>
  <si>
    <t>序号</t>
  </si>
  <si>
    <t>2024年--2025年末新增一般债券资金收入</t>
  </si>
  <si>
    <t>2024年--2025年末新增一般债券资金安排的支出</t>
  </si>
  <si>
    <t>金额</t>
  </si>
  <si>
    <t>支出功能分类</t>
  </si>
  <si>
    <t>合计</t>
  </si>
  <si>
    <t>213农林水支出</t>
  </si>
  <si>
    <t>213</t>
  </si>
  <si>
    <t>224灾害防治及应急管理支出</t>
  </si>
  <si>
    <t>224</t>
  </si>
  <si>
    <t xml:space="preserve"> AND T.AD_CODE_GK=410721 AND T.SET_YEAR_GK=2026 AND T.ZWLB_ID='02'</t>
  </si>
  <si>
    <t>2024年--2025年末410721 新乡县发行的新增地方政府专项债券资金收支情况表</t>
  </si>
  <si>
    <t>2024年--2025年末新增专项债券资金收入</t>
  </si>
  <si>
    <t>2024年--2025年末新增专项债券资金安排的支出</t>
  </si>
  <si>
    <t>125d56205135017abbe8ef2614bc71dd</t>
  </si>
  <si>
    <t>212城乡社区支出</t>
  </si>
  <si>
    <t>212</t>
  </si>
  <si>
    <t>229其他支出</t>
  </si>
  <si>
    <t>229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</si>
</sst>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</numFmts>
  <fonts count="2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4" applyNumberFormat="0" applyAlignment="0" applyProtection="0">
      <alignment vertical="center"/>
    </xf>
    <xf numFmtId="0" fontId="15" fillId="4" borderId="25" applyNumberFormat="0" applyAlignment="0" applyProtection="0">
      <alignment vertical="center"/>
    </xf>
    <xf numFmtId="0" fontId="16" fillId="4" borderId="24" applyNumberFormat="0" applyAlignment="0" applyProtection="0">
      <alignment vertical="center"/>
    </xf>
    <xf numFmtId="0" fontId="17" fillId="5" borderId="26" applyNumberFormat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0" borderId="2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4" fontId="4" fillId="0" borderId="9" xfId="0" applyNumberFormat="1" applyFont="1" applyFill="1" applyBorder="1" applyAlignment="1">
      <alignment horizontal="right" vertical="center" wrapText="1"/>
    </xf>
    <xf numFmtId="4" fontId="4" fillId="0" borderId="10" xfId="0" applyNumberFormat="1" applyFont="1" applyBorder="1" applyAlignment="1">
      <alignment horizontal="right" vertical="center" wrapText="1"/>
    </xf>
    <xf numFmtId="0" fontId="4" fillId="0" borderId="9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righ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19" xfId="0" applyFont="1" applyBorder="1" applyAlignment="1">
      <alignment vertical="center" wrapText="1"/>
    </xf>
    <xf numFmtId="176" fontId="4" fillId="0" borderId="7" xfId="0" applyNumberFormat="1" applyFont="1" applyBorder="1" applyAlignment="1">
      <alignment horizontal="right" vertical="center" wrapText="1"/>
    </xf>
    <xf numFmtId="0" fontId="4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pane xSplit="2" ySplit="8" topLeftCell="C9" activePane="bottomRight" state="frozen"/>
      <selection/>
      <selection pane="topRight"/>
      <selection pane="bottomLeft"/>
      <selection pane="bottomRight" activeCell="L9" sqref="L9:L10"/>
    </sheetView>
  </sheetViews>
  <sheetFormatPr defaultColWidth="10" defaultRowHeight="14.4"/>
  <cols>
    <col min="1" max="1" width="9" hidden="1"/>
    <col min="2" max="2" width="37.4537037037037" customWidth="1"/>
    <col min="3" max="3" width="23.4722222222222" customWidth="1"/>
    <col min="4" max="4" width="21.8518518518519" customWidth="1"/>
    <col min="5" max="5" width="19.4074074074074" customWidth="1"/>
    <col min="6" max="6" width="9" hidden="1"/>
    <col min="7" max="7" width="20.7592592592593" customWidth="1"/>
    <col min="8" max="8" width="13.5740740740741" customWidth="1"/>
    <col min="9" max="9" width="12.3518518518519" customWidth="1"/>
    <col min="10" max="10" width="20.5185185185185" customWidth="1"/>
    <col min="11" max="11" width="20.4907407407407" customWidth="1"/>
    <col min="12" max="12" width="20.5185185185185" customWidth="1"/>
    <col min="13" max="13" width="20.4907407407407" customWidth="1"/>
    <col min="14" max="14" width="9.76851851851852" customWidth="1"/>
    <col min="15" max="17" width="9" hidden="1"/>
    <col min="18" max="18" width="9.76851851851852" customWidth="1"/>
  </cols>
  <sheetData>
    <row r="1" ht="32.4" hidden="1" spans="1:17">
      <c r="A1" s="1">
        <v>0</v>
      </c>
      <c r="B1" s="1" t="s">
        <v>0</v>
      </c>
      <c r="C1" s="1" t="s">
        <v>1</v>
      </c>
      <c r="D1" s="1" t="s">
        <v>2</v>
      </c>
    </row>
    <row r="2" ht="21.6" hidden="1" spans="1:17">
      <c r="A2" s="1">
        <v>0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</row>
    <row r="3" hidden="1" spans="1:17">
      <c r="A3" s="1">
        <v>0</v>
      </c>
      <c r="B3" s="1" t="s">
        <v>9</v>
      </c>
      <c r="C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16</v>
      </c>
      <c r="K3" s="1" t="s">
        <v>17</v>
      </c>
      <c r="L3" s="1" t="s">
        <v>18</v>
      </c>
      <c r="M3" s="1" t="s">
        <v>19</v>
      </c>
      <c r="N3" s="1" t="s">
        <v>20</v>
      </c>
      <c r="O3" s="1" t="s">
        <v>21</v>
      </c>
      <c r="P3" s="1" t="s">
        <v>22</v>
      </c>
      <c r="Q3" s="1" t="s">
        <v>23</v>
      </c>
    </row>
    <row r="4" hidden="1" spans="1:17">
      <c r="A4" s="1">
        <v>0</v>
      </c>
      <c r="B4" s="1" t="s">
        <v>24</v>
      </c>
    </row>
    <row r="5" ht="27.85" customHeight="1" spans="1:17">
      <c r="A5" s="1">
        <v>0</v>
      </c>
      <c r="B5" s="2" t="s">
        <v>25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ht="14.3" customHeight="1" spans="1:17">
      <c r="A6" s="1">
        <v>0</v>
      </c>
      <c r="B6" s="1"/>
      <c r="C6" s="1"/>
      <c r="D6" s="1"/>
      <c r="E6" s="1"/>
      <c r="G6" s="1"/>
      <c r="H6" s="1"/>
      <c r="I6" s="1"/>
      <c r="K6" s="1"/>
      <c r="L6" s="1"/>
      <c r="M6" s="1"/>
      <c r="N6" s="1" t="s">
        <v>26</v>
      </c>
    </row>
    <row r="7" ht="18.05" customHeight="1" spans="1:17">
      <c r="A7" s="1">
        <v>0</v>
      </c>
      <c r="B7" s="19"/>
      <c r="C7" s="20" t="s">
        <v>27</v>
      </c>
      <c r="D7" s="20"/>
      <c r="E7" s="20"/>
      <c r="F7" s="20"/>
      <c r="G7" s="20"/>
      <c r="H7" s="20"/>
      <c r="I7" s="20"/>
      <c r="J7" s="22" t="s">
        <v>28</v>
      </c>
      <c r="K7" s="22"/>
      <c r="L7" s="23" t="s">
        <v>29</v>
      </c>
      <c r="M7" s="23"/>
      <c r="N7" s="24" t="s">
        <v>30</v>
      </c>
    </row>
    <row r="8" ht="27.1" customHeight="1" spans="1:17">
      <c r="A8" s="1">
        <v>0</v>
      </c>
      <c r="B8" s="25" t="s">
        <v>31</v>
      </c>
      <c r="C8" s="26" t="s">
        <v>32</v>
      </c>
      <c r="D8" s="26" t="s">
        <v>33</v>
      </c>
      <c r="E8" s="26" t="s">
        <v>34</v>
      </c>
      <c r="G8" s="26" t="s">
        <v>35</v>
      </c>
      <c r="H8" s="26" t="s">
        <v>36</v>
      </c>
      <c r="I8" s="26" t="s">
        <v>37</v>
      </c>
      <c r="J8" s="7"/>
      <c r="K8" s="26" t="s">
        <v>38</v>
      </c>
      <c r="L8" s="7"/>
      <c r="M8" s="26" t="s">
        <v>38</v>
      </c>
      <c r="N8" s="24"/>
    </row>
    <row r="9" ht="14.3" customHeight="1" spans="1:17">
      <c r="A9" s="1" t="s">
        <v>39</v>
      </c>
      <c r="B9" s="27" t="s">
        <v>40</v>
      </c>
      <c r="C9" s="27" t="s">
        <v>41</v>
      </c>
      <c r="D9" s="27" t="s">
        <v>42</v>
      </c>
      <c r="E9" s="11">
        <v>0.07</v>
      </c>
      <c r="F9" s="1" t="s">
        <v>43</v>
      </c>
      <c r="G9" s="27" t="s">
        <v>44</v>
      </c>
      <c r="H9" s="28">
        <v>1.81</v>
      </c>
      <c r="I9" s="27" t="s">
        <v>45</v>
      </c>
      <c r="J9" s="30">
        <v>0.574</v>
      </c>
      <c r="K9" s="30">
        <v>0.07</v>
      </c>
      <c r="L9" s="30">
        <v>4.3913e-6</v>
      </c>
      <c r="M9" s="30">
        <v>4.3913e-6</v>
      </c>
      <c r="N9" s="31"/>
      <c r="O9" s="1" t="s">
        <v>43</v>
      </c>
      <c r="P9" s="1" t="s">
        <v>46</v>
      </c>
      <c r="Q9" s="1"/>
    </row>
    <row r="10" ht="14.3" customHeight="1" spans="1:17">
      <c r="A10" s="1" t="s">
        <v>39</v>
      </c>
      <c r="B10" s="27" t="s">
        <v>47</v>
      </c>
      <c r="C10" s="27" t="s">
        <v>48</v>
      </c>
      <c r="D10" s="27" t="s">
        <v>42</v>
      </c>
      <c r="E10" s="11">
        <v>0.1</v>
      </c>
      <c r="F10" s="1" t="s">
        <v>49</v>
      </c>
      <c r="G10" s="27" t="s">
        <v>50</v>
      </c>
      <c r="H10" s="28">
        <v>1.81</v>
      </c>
      <c r="I10" s="27" t="s">
        <v>51</v>
      </c>
      <c r="J10" s="30">
        <v>0</v>
      </c>
      <c r="K10" s="30">
        <v>0</v>
      </c>
      <c r="L10" s="30">
        <v>0.1</v>
      </c>
      <c r="M10" s="30">
        <v>0.1</v>
      </c>
      <c r="N10" s="31"/>
      <c r="O10" s="1" t="s">
        <v>49</v>
      </c>
      <c r="P10" s="1" t="s">
        <v>52</v>
      </c>
      <c r="Q10" s="1"/>
    </row>
    <row r="11" ht="14.3" customHeight="1" spans="1:17">
      <c r="B11" s="32" t="s">
        <v>53</v>
      </c>
      <c r="C11" s="32"/>
      <c r="D11" s="32"/>
      <c r="E11" s="32"/>
      <c r="F11" s="32"/>
      <c r="G11" s="32"/>
      <c r="H11" s="32"/>
      <c r="I11" s="32"/>
      <c r="J11" s="32"/>
    </row>
  </sheetData>
  <mergeCells count="6">
    <mergeCell ref="B5:N5"/>
    <mergeCell ref="C7:I7"/>
    <mergeCell ref="J7:K7"/>
    <mergeCell ref="L7:M7"/>
    <mergeCell ref="B11:J11"/>
    <mergeCell ref="N7:N8"/>
  </mergeCells>
  <pageMargins left="0.39300000667572" right="0.39300000667572" top="0.39300000667572" bottom="0.39300000667572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9"/>
  <sheetViews>
    <sheetView tabSelected="1" workbookViewId="0">
      <pane xSplit="2" ySplit="8" topLeftCell="H13" activePane="bottomRight" state="frozen"/>
      <selection/>
      <selection pane="topRight"/>
      <selection pane="bottomLeft"/>
      <selection pane="bottomRight" activeCell="N9" sqref="N9:N18"/>
    </sheetView>
  </sheetViews>
  <sheetFormatPr defaultColWidth="10" defaultRowHeight="14.4"/>
  <cols>
    <col min="1" max="1" width="9" hidden="1"/>
    <col min="2" max="2" width="37.4537037037037" customWidth="1"/>
    <col min="3" max="3" width="23.4722222222222" customWidth="1"/>
    <col min="4" max="4" width="20.4907407407407" customWidth="1"/>
    <col min="5" max="5" width="19.4074074074074" customWidth="1"/>
    <col min="6" max="6" width="9" hidden="1"/>
    <col min="7" max="7" width="20.7592592592593" customWidth="1"/>
    <col min="8" max="8" width="13.5740740740741" customWidth="1"/>
    <col min="9" max="9" width="12.3518518518519" customWidth="1"/>
    <col min="10" max="10" width="32.9722222222222" customWidth="1"/>
    <col min="11" max="11" width="20.5185185185185" customWidth="1"/>
    <col min="12" max="12" width="20.4907407407407" customWidth="1"/>
    <col min="13" max="13" width="20.5185185185185" customWidth="1"/>
    <col min="14" max="14" width="20.4907407407407" customWidth="1"/>
    <col min="15" max="15" width="16.0092592592593" customWidth="1"/>
    <col min="16" max="16" width="9.76851851851852" customWidth="1"/>
    <col min="17" max="19" width="9" hidden="1"/>
    <col min="20" max="20" width="9.76851851851852" customWidth="1"/>
  </cols>
  <sheetData>
    <row r="1" ht="32.4" hidden="1" spans="1:19">
      <c r="A1" s="1">
        <v>0</v>
      </c>
      <c r="B1" s="1" t="s">
        <v>0</v>
      </c>
      <c r="C1" s="1" t="s">
        <v>54</v>
      </c>
    </row>
    <row r="2" ht="21.6" hidden="1" spans="1:19">
      <c r="A2" s="1">
        <v>0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55</v>
      </c>
      <c r="G2" s="1" t="s">
        <v>56</v>
      </c>
      <c r="H2" s="1"/>
      <c r="I2" s="1"/>
    </row>
    <row r="3" hidden="1" spans="1:19">
      <c r="A3" s="1">
        <v>0</v>
      </c>
      <c r="B3" s="1" t="s">
        <v>9</v>
      </c>
      <c r="C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57</v>
      </c>
      <c r="K3" s="1" t="s">
        <v>16</v>
      </c>
      <c r="L3" s="1" t="s">
        <v>17</v>
      </c>
      <c r="M3" s="1" t="s">
        <v>18</v>
      </c>
      <c r="N3" s="1" t="s">
        <v>19</v>
      </c>
      <c r="O3" s="1" t="s">
        <v>58</v>
      </c>
      <c r="P3" s="1" t="s">
        <v>20</v>
      </c>
      <c r="Q3" s="1" t="s">
        <v>21</v>
      </c>
      <c r="R3" s="1" t="s">
        <v>22</v>
      </c>
      <c r="S3" s="1" t="s">
        <v>23</v>
      </c>
    </row>
    <row r="4" ht="14.3" customHeight="1" spans="1:19">
      <c r="A4" s="1">
        <v>0</v>
      </c>
      <c r="B4" s="1" t="s">
        <v>24</v>
      </c>
    </row>
    <row r="5" ht="27.85" customHeight="1" spans="1:19">
      <c r="A5" s="1">
        <v>0</v>
      </c>
      <c r="B5" s="2" t="s">
        <v>59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ht="14.3" customHeight="1" spans="1:19">
      <c r="A6" s="1">
        <v>0</v>
      </c>
      <c r="B6" s="1"/>
      <c r="C6" s="1"/>
      <c r="D6" s="1"/>
      <c r="E6" s="1"/>
      <c r="G6" s="1"/>
      <c r="H6" s="1"/>
      <c r="I6" s="1"/>
      <c r="L6" s="1"/>
      <c r="M6" s="1"/>
      <c r="N6" s="1"/>
      <c r="P6" s="1" t="s">
        <v>26</v>
      </c>
    </row>
    <row r="7" ht="18.05" customHeight="1" spans="1:19">
      <c r="A7" s="1">
        <v>0</v>
      </c>
      <c r="B7" s="19"/>
      <c r="C7" s="20" t="s">
        <v>27</v>
      </c>
      <c r="D7" s="20"/>
      <c r="E7" s="20"/>
      <c r="F7" s="20"/>
      <c r="G7" s="20"/>
      <c r="H7" s="20"/>
      <c r="I7" s="20"/>
      <c r="J7" s="21" t="s">
        <v>60</v>
      </c>
      <c r="K7" s="22" t="s">
        <v>28</v>
      </c>
      <c r="L7" s="22"/>
      <c r="M7" s="23" t="s">
        <v>29</v>
      </c>
      <c r="N7" s="23"/>
      <c r="O7" s="21" t="s">
        <v>61</v>
      </c>
      <c r="P7" s="24" t="s">
        <v>30</v>
      </c>
    </row>
    <row r="8" ht="27.1" customHeight="1" spans="1:19">
      <c r="A8" s="1">
        <v>0</v>
      </c>
      <c r="B8" s="25" t="s">
        <v>31</v>
      </c>
      <c r="C8" s="26" t="s">
        <v>32</v>
      </c>
      <c r="D8" s="26" t="s">
        <v>33</v>
      </c>
      <c r="E8" s="26" t="s">
        <v>34</v>
      </c>
      <c r="G8" s="26" t="s">
        <v>35</v>
      </c>
      <c r="H8" s="26" t="s">
        <v>36</v>
      </c>
      <c r="I8" s="26" t="s">
        <v>37</v>
      </c>
      <c r="J8" s="21"/>
      <c r="K8" s="7"/>
      <c r="L8" s="26" t="s">
        <v>38</v>
      </c>
      <c r="M8" s="7"/>
      <c r="N8" s="26" t="s">
        <v>38</v>
      </c>
      <c r="O8" s="21"/>
      <c r="P8" s="24"/>
    </row>
    <row r="9" ht="40.7" customHeight="1" spans="1:19">
      <c r="A9" s="1" t="s">
        <v>39</v>
      </c>
      <c r="B9" s="27" t="s">
        <v>62</v>
      </c>
      <c r="C9" s="27" t="s">
        <v>63</v>
      </c>
      <c r="D9" s="27" t="s">
        <v>64</v>
      </c>
      <c r="E9" s="11">
        <v>0.7</v>
      </c>
      <c r="F9" s="1" t="s">
        <v>49</v>
      </c>
      <c r="G9" s="27" t="s">
        <v>50</v>
      </c>
      <c r="H9" s="28">
        <v>2.3</v>
      </c>
      <c r="I9" s="27" t="s">
        <v>65</v>
      </c>
      <c r="J9" s="29"/>
      <c r="K9" s="30">
        <v>3.3626</v>
      </c>
      <c r="L9" s="30">
        <v>2.69</v>
      </c>
      <c r="M9" s="30">
        <v>0</v>
      </c>
      <c r="N9" s="30">
        <v>0</v>
      </c>
      <c r="O9" s="30">
        <v>0</v>
      </c>
      <c r="P9" s="31"/>
      <c r="Q9" s="1" t="s">
        <v>49</v>
      </c>
      <c r="R9" s="1" t="s">
        <v>66</v>
      </c>
      <c r="S9" s="1"/>
    </row>
    <row r="10" ht="40.7" customHeight="1" spans="1:19">
      <c r="A10" s="1" t="s">
        <v>39</v>
      </c>
      <c r="B10" s="27" t="s">
        <v>67</v>
      </c>
      <c r="C10" s="27" t="s">
        <v>68</v>
      </c>
      <c r="D10" s="27" t="s">
        <v>64</v>
      </c>
      <c r="E10" s="11">
        <v>0.74</v>
      </c>
      <c r="F10" s="1" t="s">
        <v>43</v>
      </c>
      <c r="G10" s="27" t="s">
        <v>69</v>
      </c>
      <c r="H10" s="28">
        <v>2.17</v>
      </c>
      <c r="I10" s="27" t="s">
        <v>65</v>
      </c>
      <c r="J10" s="29" t="s">
        <v>70</v>
      </c>
      <c r="K10" s="30">
        <v>3.3626</v>
      </c>
      <c r="L10" s="30">
        <v>2.69</v>
      </c>
      <c r="M10" s="30">
        <v>0.74</v>
      </c>
      <c r="N10" s="30">
        <v>0.74</v>
      </c>
      <c r="O10" s="30">
        <v>0</v>
      </c>
      <c r="P10" s="31"/>
      <c r="Q10" s="1" t="s">
        <v>43</v>
      </c>
      <c r="R10" s="1" t="s">
        <v>71</v>
      </c>
      <c r="S10" s="1"/>
    </row>
    <row r="11" ht="40.7" customHeight="1" spans="1:19">
      <c r="A11" s="1" t="s">
        <v>39</v>
      </c>
      <c r="B11" s="27" t="s">
        <v>72</v>
      </c>
      <c r="C11" s="27" t="s">
        <v>73</v>
      </c>
      <c r="D11" s="27" t="s">
        <v>74</v>
      </c>
      <c r="E11" s="11">
        <v>1.62</v>
      </c>
      <c r="F11" s="1" t="s">
        <v>49</v>
      </c>
      <c r="G11" s="27" t="s">
        <v>75</v>
      </c>
      <c r="H11" s="28">
        <v>1.73</v>
      </c>
      <c r="I11" s="27" t="s">
        <v>45</v>
      </c>
      <c r="J11" s="29"/>
      <c r="K11" s="30">
        <v>2.2488</v>
      </c>
      <c r="L11" s="30">
        <v>1.68</v>
      </c>
      <c r="M11" s="30">
        <v>1.2584768636</v>
      </c>
      <c r="N11" s="30">
        <v>1.2584768636</v>
      </c>
      <c r="O11" s="30">
        <v>0</v>
      </c>
      <c r="P11" s="31"/>
      <c r="Q11" s="1" t="s">
        <v>49</v>
      </c>
      <c r="R11" s="1" t="s">
        <v>76</v>
      </c>
      <c r="S11" s="1"/>
    </row>
    <row r="12" ht="40.7" customHeight="1" spans="1:19">
      <c r="A12" s="1" t="s">
        <v>39</v>
      </c>
      <c r="B12" s="27" t="s">
        <v>77</v>
      </c>
      <c r="C12" s="27" t="s">
        <v>78</v>
      </c>
      <c r="D12" s="27" t="s">
        <v>64</v>
      </c>
      <c r="E12" s="11">
        <v>0.95</v>
      </c>
      <c r="F12" s="1" t="s">
        <v>43</v>
      </c>
      <c r="G12" s="27" t="s">
        <v>79</v>
      </c>
      <c r="H12" s="28">
        <v>2.53</v>
      </c>
      <c r="I12" s="27" t="s">
        <v>80</v>
      </c>
      <c r="J12" s="29" t="s">
        <v>81</v>
      </c>
      <c r="K12" s="30">
        <v>5.0115</v>
      </c>
      <c r="L12" s="30">
        <v>3.8</v>
      </c>
      <c r="M12" s="30">
        <v>0.50056659</v>
      </c>
      <c r="N12" s="30">
        <v>0.50056659</v>
      </c>
      <c r="O12" s="30">
        <v>0</v>
      </c>
      <c r="P12" s="31"/>
      <c r="Q12" s="1" t="s">
        <v>43</v>
      </c>
      <c r="R12" s="1" t="s">
        <v>82</v>
      </c>
      <c r="S12" s="1"/>
    </row>
    <row r="13" ht="40.7" customHeight="1" spans="1:19">
      <c r="A13" s="1" t="s">
        <v>39</v>
      </c>
      <c r="B13" s="27" t="s">
        <v>83</v>
      </c>
      <c r="C13" s="27" t="s">
        <v>84</v>
      </c>
      <c r="D13" s="27" t="s">
        <v>64</v>
      </c>
      <c r="E13" s="11">
        <v>0.12</v>
      </c>
      <c r="F13" s="1" t="s">
        <v>43</v>
      </c>
      <c r="G13" s="27" t="s">
        <v>85</v>
      </c>
      <c r="H13" s="28">
        <v>2.32</v>
      </c>
      <c r="I13" s="27" t="s">
        <v>65</v>
      </c>
      <c r="J13" s="29" t="s">
        <v>70</v>
      </c>
      <c r="K13" s="30">
        <v>0.326</v>
      </c>
      <c r="L13" s="30">
        <v>0.24</v>
      </c>
      <c r="M13" s="30">
        <v>0.0781095</v>
      </c>
      <c r="N13" s="30">
        <v>0.0781095</v>
      </c>
      <c r="O13" s="30">
        <v>0</v>
      </c>
      <c r="P13" s="31"/>
      <c r="Q13" s="1" t="s">
        <v>43</v>
      </c>
      <c r="R13" s="1" t="s">
        <v>86</v>
      </c>
      <c r="S13" s="1"/>
    </row>
    <row r="14" ht="40.7" customHeight="1" spans="1:19">
      <c r="A14" s="1" t="s">
        <v>39</v>
      </c>
      <c r="B14" s="27" t="s">
        <v>87</v>
      </c>
      <c r="C14" s="27" t="s">
        <v>88</v>
      </c>
      <c r="D14" s="27" t="s">
        <v>64</v>
      </c>
      <c r="E14" s="11">
        <v>0.56</v>
      </c>
      <c r="F14" s="1" t="s">
        <v>49</v>
      </c>
      <c r="G14" s="27" t="s">
        <v>89</v>
      </c>
      <c r="H14" s="28">
        <v>2.19</v>
      </c>
      <c r="I14" s="27" t="s">
        <v>90</v>
      </c>
      <c r="J14" s="29" t="s">
        <v>70</v>
      </c>
      <c r="K14" s="30">
        <v>7.5618</v>
      </c>
      <c r="L14" s="30">
        <v>5.4</v>
      </c>
      <c r="M14" s="30">
        <v>0.56</v>
      </c>
      <c r="N14" s="30">
        <v>0.56</v>
      </c>
      <c r="O14" s="30">
        <v>0</v>
      </c>
      <c r="P14" s="31"/>
      <c r="Q14" s="1" t="s">
        <v>49</v>
      </c>
      <c r="R14" s="1" t="s">
        <v>91</v>
      </c>
      <c r="S14" s="1"/>
    </row>
    <row r="15" ht="40.7" customHeight="1" spans="1:19">
      <c r="A15" s="1" t="s">
        <v>39</v>
      </c>
      <c r="B15" s="27" t="s">
        <v>92</v>
      </c>
      <c r="C15" s="27" t="s">
        <v>93</v>
      </c>
      <c r="D15" s="27" t="s">
        <v>64</v>
      </c>
      <c r="E15" s="11">
        <v>0.3</v>
      </c>
      <c r="F15" s="1" t="s">
        <v>49</v>
      </c>
      <c r="G15" s="27" t="s">
        <v>89</v>
      </c>
      <c r="H15" s="28">
        <v>2.18</v>
      </c>
      <c r="I15" s="27" t="s">
        <v>65</v>
      </c>
      <c r="J15" s="29" t="s">
        <v>70</v>
      </c>
      <c r="K15" s="30">
        <v>2.3086</v>
      </c>
      <c r="L15" s="30">
        <v>1.26</v>
      </c>
      <c r="M15" s="30">
        <v>0</v>
      </c>
      <c r="N15" s="30">
        <v>0</v>
      </c>
      <c r="O15" s="30">
        <v>0</v>
      </c>
      <c r="P15" s="31"/>
      <c r="Q15" s="1" t="s">
        <v>49</v>
      </c>
      <c r="R15" s="1" t="s">
        <v>94</v>
      </c>
      <c r="S15" s="1"/>
    </row>
    <row r="16" ht="40.7" customHeight="1" spans="1:19">
      <c r="A16" s="1" t="s">
        <v>39</v>
      </c>
      <c r="B16" s="27" t="s">
        <v>95</v>
      </c>
      <c r="C16" s="27" t="s">
        <v>96</v>
      </c>
      <c r="D16" s="27" t="s">
        <v>64</v>
      </c>
      <c r="E16" s="11">
        <v>0.5</v>
      </c>
      <c r="F16" s="1" t="s">
        <v>43</v>
      </c>
      <c r="G16" s="27" t="s">
        <v>97</v>
      </c>
      <c r="H16" s="28">
        <v>2.6</v>
      </c>
      <c r="I16" s="27" t="s">
        <v>90</v>
      </c>
      <c r="J16" s="29" t="s">
        <v>70</v>
      </c>
      <c r="K16" s="30">
        <v>1.6703</v>
      </c>
      <c r="L16" s="30">
        <v>0.91</v>
      </c>
      <c r="M16" s="30">
        <v>0.273</v>
      </c>
      <c r="N16" s="30">
        <v>0.273</v>
      </c>
      <c r="O16" s="30">
        <v>0</v>
      </c>
      <c r="P16" s="31"/>
      <c r="Q16" s="1" t="s">
        <v>43</v>
      </c>
      <c r="R16" s="1" t="s">
        <v>98</v>
      </c>
      <c r="S16" s="1"/>
    </row>
    <row r="17" ht="40.7" customHeight="1" spans="1:19">
      <c r="A17" s="1" t="s">
        <v>39</v>
      </c>
      <c r="B17" s="27" t="s">
        <v>99</v>
      </c>
      <c r="C17" s="27" t="s">
        <v>100</v>
      </c>
      <c r="D17" s="27" t="s">
        <v>64</v>
      </c>
      <c r="E17" s="11">
        <v>0.56</v>
      </c>
      <c r="F17" s="1" t="s">
        <v>43</v>
      </c>
      <c r="G17" s="27" t="s">
        <v>85</v>
      </c>
      <c r="H17" s="28">
        <v>2.42</v>
      </c>
      <c r="I17" s="27" t="s">
        <v>90</v>
      </c>
      <c r="J17" s="29" t="s">
        <v>70</v>
      </c>
      <c r="K17" s="30">
        <v>7.5618</v>
      </c>
      <c r="L17" s="30">
        <v>5.4</v>
      </c>
      <c r="M17" s="30">
        <v>0.56</v>
      </c>
      <c r="N17" s="30">
        <v>0.56</v>
      </c>
      <c r="O17" s="30">
        <v>0</v>
      </c>
      <c r="P17" s="31"/>
      <c r="Q17" s="1" t="s">
        <v>43</v>
      </c>
      <c r="R17" s="1" t="s">
        <v>101</v>
      </c>
      <c r="S17" s="1"/>
    </row>
    <row r="18" ht="40.7" customHeight="1" spans="1:19">
      <c r="A18" s="1" t="s">
        <v>39</v>
      </c>
      <c r="B18" s="27" t="s">
        <v>102</v>
      </c>
      <c r="C18" s="27" t="s">
        <v>103</v>
      </c>
      <c r="D18" s="27" t="s">
        <v>64</v>
      </c>
      <c r="E18" s="11">
        <v>0.06</v>
      </c>
      <c r="F18" s="1" t="s">
        <v>43</v>
      </c>
      <c r="G18" s="27" t="s">
        <v>79</v>
      </c>
      <c r="H18" s="28">
        <v>2.61</v>
      </c>
      <c r="I18" s="27" t="s">
        <v>65</v>
      </c>
      <c r="J18" s="29" t="s">
        <v>70</v>
      </c>
      <c r="K18" s="30">
        <v>2.3086</v>
      </c>
      <c r="L18" s="30">
        <v>1.26</v>
      </c>
      <c r="M18" s="30">
        <v>0.0599579132</v>
      </c>
      <c r="N18" s="30">
        <v>0.0599579132</v>
      </c>
      <c r="O18" s="30">
        <v>0</v>
      </c>
      <c r="P18" s="31"/>
      <c r="Q18" s="1" t="s">
        <v>43</v>
      </c>
      <c r="R18" s="1" t="s">
        <v>104</v>
      </c>
      <c r="S18" s="1"/>
    </row>
    <row r="19" ht="14.3" customHeight="1" spans="1:19">
      <c r="B19" s="32" t="s">
        <v>105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</row>
  </sheetData>
  <mergeCells count="8">
    <mergeCell ref="B5:P5"/>
    <mergeCell ref="C7:I7"/>
    <mergeCell ref="K7:L7"/>
    <mergeCell ref="M7:N7"/>
    <mergeCell ref="B19:L19"/>
    <mergeCell ref="J7:J8"/>
    <mergeCell ref="O7:O8"/>
    <mergeCell ref="P7:P8"/>
  </mergeCells>
  <pageMargins left="0.75" right="0.75" top="0.268999993801117" bottom="0.268999993801117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workbookViewId="0">
      <pane ySplit="8" topLeftCell="A9" activePane="bottomLeft" state="frozen"/>
      <selection/>
      <selection pane="bottomLeft" activeCell="F21" sqref="F21"/>
    </sheetView>
  </sheetViews>
  <sheetFormatPr defaultColWidth="10" defaultRowHeight="14.4"/>
  <cols>
    <col min="1" max="1" width="9" hidden="1"/>
    <col min="2" max="2" width="13.5740740740741" customWidth="1"/>
    <col min="3" max="3" width="38.6759259259259" customWidth="1"/>
    <col min="4" max="4" width="23.2037037037037" customWidth="1"/>
    <col min="5" max="5" width="9" hidden="1"/>
    <col min="6" max="6" width="29.4537037037037" customWidth="1"/>
    <col min="7" max="7" width="22.9351851851852" customWidth="1"/>
    <col min="8" max="9" width="9" hidden="1"/>
    <col min="10" max="10" width="9.76851851851852" customWidth="1"/>
  </cols>
  <sheetData>
    <row r="1" ht="21.6" hidden="1" spans="1:9">
      <c r="A1" s="1">
        <v>0</v>
      </c>
      <c r="B1" s="1" t="s">
        <v>106</v>
      </c>
      <c r="C1" s="1" t="s">
        <v>107</v>
      </c>
    </row>
    <row r="2" ht="21.6" hidden="1" spans="1:9">
      <c r="A2" s="1">
        <v>0</v>
      </c>
      <c r="B2" s="1" t="s">
        <v>3</v>
      </c>
      <c r="C2" s="1" t="s">
        <v>4</v>
      </c>
      <c r="D2" s="1" t="s">
        <v>5</v>
      </c>
      <c r="F2" s="1" t="s">
        <v>108</v>
      </c>
      <c r="G2" s="1" t="s">
        <v>109</v>
      </c>
      <c r="H2" s="1" t="s">
        <v>8</v>
      </c>
    </row>
    <row r="3" ht="21.6" hidden="1" spans="1:9">
      <c r="A3" s="1">
        <v>0</v>
      </c>
      <c r="C3" s="1" t="s">
        <v>9</v>
      </c>
      <c r="D3" s="1" t="s">
        <v>110</v>
      </c>
      <c r="E3" s="1" t="s">
        <v>22</v>
      </c>
      <c r="F3" s="1" t="s">
        <v>111</v>
      </c>
      <c r="G3" s="1" t="s">
        <v>112</v>
      </c>
      <c r="H3" s="1" t="s">
        <v>113</v>
      </c>
      <c r="I3" s="1" t="s">
        <v>113</v>
      </c>
    </row>
    <row r="4" ht="14.3" customHeight="1" spans="1:9">
      <c r="A4" s="1">
        <v>0</v>
      </c>
      <c r="B4" s="1" t="s">
        <v>114</v>
      </c>
    </row>
    <row r="5" ht="27.85" customHeight="1" spans="1:9">
      <c r="A5" s="1">
        <v>0</v>
      </c>
      <c r="B5" s="2" t="s">
        <v>115</v>
      </c>
      <c r="C5" s="2"/>
      <c r="D5" s="2"/>
      <c r="E5" s="2"/>
      <c r="F5" s="2"/>
      <c r="G5" s="2"/>
    </row>
    <row r="6" ht="14.3" customHeight="1" spans="1:9">
      <c r="A6" s="1">
        <v>0</v>
      </c>
      <c r="G6" s="3" t="s">
        <v>26</v>
      </c>
    </row>
    <row r="7" ht="19.9" customHeight="1" spans="1:9">
      <c r="A7" s="1">
        <v>0</v>
      </c>
      <c r="B7" s="4" t="s">
        <v>116</v>
      </c>
      <c r="C7" s="5" t="s">
        <v>117</v>
      </c>
      <c r="D7" s="5"/>
      <c r="F7" s="6" t="s">
        <v>118</v>
      </c>
      <c r="G7" s="6"/>
    </row>
    <row r="8" ht="19.9" customHeight="1" spans="1:9">
      <c r="A8" s="1">
        <v>0</v>
      </c>
      <c r="B8" s="4"/>
      <c r="C8" s="7" t="s">
        <v>31</v>
      </c>
      <c r="D8" s="7" t="s">
        <v>119</v>
      </c>
      <c r="F8" s="7" t="s">
        <v>120</v>
      </c>
      <c r="G8" s="8" t="s">
        <v>119</v>
      </c>
    </row>
    <row r="9" ht="17.3" customHeight="1" spans="1:9">
      <c r="A9" s="1">
        <v>0</v>
      </c>
      <c r="B9" s="9" t="s">
        <v>121</v>
      </c>
      <c r="C9" s="10"/>
      <c r="D9" s="11">
        <v>0.17</v>
      </c>
      <c r="F9" s="10"/>
      <c r="G9" s="12">
        <v>0.1000043913</v>
      </c>
    </row>
    <row r="10" ht="17.3" customHeight="1" spans="1:9">
      <c r="A10" s="1" t="s">
        <v>39</v>
      </c>
      <c r="B10" s="17">
        <v>1</v>
      </c>
      <c r="C10" s="14" t="s">
        <v>47</v>
      </c>
      <c r="D10" s="18">
        <v>0.1</v>
      </c>
      <c r="E10" s="1" t="s">
        <v>52</v>
      </c>
      <c r="F10" s="14" t="s">
        <v>122</v>
      </c>
      <c r="G10" s="16">
        <v>0.1</v>
      </c>
      <c r="H10" s="1" t="s">
        <v>123</v>
      </c>
      <c r="I10" s="1" t="s">
        <v>123</v>
      </c>
    </row>
    <row r="11" ht="17.3" customHeight="1" spans="1:9">
      <c r="A11" s="1" t="s">
        <v>39</v>
      </c>
      <c r="B11" s="17">
        <v>2</v>
      </c>
      <c r="C11" s="14" t="s">
        <v>40</v>
      </c>
      <c r="D11" s="18">
        <v>0.07</v>
      </c>
      <c r="E11" s="1" t="s">
        <v>46</v>
      </c>
      <c r="F11" s="14" t="s">
        <v>124</v>
      </c>
      <c r="G11" s="16">
        <v>4.3913e-6</v>
      </c>
      <c r="H11" s="1" t="s">
        <v>125</v>
      </c>
      <c r="I11" s="1" t="s">
        <v>125</v>
      </c>
    </row>
  </sheetData>
  <mergeCells count="4">
    <mergeCell ref="B5:G5"/>
    <mergeCell ref="C7:D7"/>
    <mergeCell ref="F7:G7"/>
    <mergeCell ref="B7:B8"/>
  </mergeCells>
  <pageMargins left="0.75" right="0.75" top="0.268999993801117" bottom="0.268999993801117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opLeftCell="B4" workbookViewId="0">
      <selection activeCell="G9" sqref="G9"/>
    </sheetView>
  </sheetViews>
  <sheetFormatPr defaultColWidth="10" defaultRowHeight="14.4" outlineLevelCol="7"/>
  <cols>
    <col min="1" max="1" width="9" hidden="1"/>
    <col min="2" max="2" width="17.5" customWidth="1"/>
    <col min="3" max="3" width="38.6759259259259" customWidth="1"/>
    <col min="4" max="4" width="23.2037037037037" customWidth="1"/>
    <col min="5" max="5" width="9" hidden="1"/>
    <col min="6" max="6" width="27.8240740740741" customWidth="1"/>
    <col min="7" max="7" width="21.5740740740741" customWidth="1"/>
    <col min="8" max="8" width="9" hidden="1"/>
    <col min="9" max="9" width="9.76851851851852" customWidth="1"/>
    <col min="10" max="10" width="11.7777777777778"/>
  </cols>
  <sheetData>
    <row r="1" ht="21.6" hidden="1" spans="1:8">
      <c r="A1" s="1">
        <v>0</v>
      </c>
      <c r="B1" s="1" t="s">
        <v>106</v>
      </c>
      <c r="C1" s="1" t="s">
        <v>126</v>
      </c>
    </row>
    <row r="2" ht="21.6" hidden="1" spans="1:8">
      <c r="A2" s="1">
        <v>0</v>
      </c>
      <c r="B2" s="1" t="s">
        <v>3</v>
      </c>
      <c r="C2" s="1" t="s">
        <v>4</v>
      </c>
      <c r="D2" s="1" t="s">
        <v>5</v>
      </c>
      <c r="F2" s="1" t="s">
        <v>108</v>
      </c>
      <c r="G2" s="1" t="s">
        <v>109</v>
      </c>
      <c r="H2" s="1" t="s">
        <v>56</v>
      </c>
    </row>
    <row r="3" ht="21.6" hidden="1" spans="1:8">
      <c r="A3" s="1">
        <v>0</v>
      </c>
      <c r="C3" s="1" t="s">
        <v>9</v>
      </c>
      <c r="D3" s="1" t="s">
        <v>110</v>
      </c>
      <c r="E3" s="1" t="s">
        <v>22</v>
      </c>
      <c r="F3" s="1" t="s">
        <v>111</v>
      </c>
      <c r="G3" s="1" t="s">
        <v>112</v>
      </c>
      <c r="H3" s="1" t="s">
        <v>113</v>
      </c>
    </row>
    <row r="4" ht="14.3" customHeight="1" spans="1:8">
      <c r="A4" s="1">
        <v>0</v>
      </c>
      <c r="B4" s="1" t="s">
        <v>114</v>
      </c>
    </row>
    <row r="5" ht="27.85" customHeight="1" spans="1:8">
      <c r="A5" s="1">
        <v>0</v>
      </c>
      <c r="B5" s="2" t="s">
        <v>127</v>
      </c>
      <c r="C5" s="2"/>
      <c r="D5" s="2"/>
      <c r="E5" s="2"/>
      <c r="F5" s="2"/>
      <c r="G5" s="2"/>
    </row>
    <row r="6" ht="14.3" customHeight="1" spans="1:8">
      <c r="A6" s="1">
        <v>0</v>
      </c>
      <c r="G6" s="3" t="s">
        <v>26</v>
      </c>
    </row>
    <row r="7" ht="19.9" customHeight="1" spans="1:8">
      <c r="A7" s="1">
        <v>0</v>
      </c>
      <c r="B7" s="4" t="s">
        <v>116</v>
      </c>
      <c r="C7" s="5" t="s">
        <v>128</v>
      </c>
      <c r="D7" s="5"/>
      <c r="F7" s="6" t="s">
        <v>129</v>
      </c>
      <c r="G7" s="6"/>
    </row>
    <row r="8" ht="19.9" customHeight="1" spans="1:8">
      <c r="A8" s="1">
        <v>0</v>
      </c>
      <c r="B8" s="4"/>
      <c r="C8" s="7" t="s">
        <v>31</v>
      </c>
      <c r="D8" s="7" t="s">
        <v>119</v>
      </c>
      <c r="F8" s="7" t="s">
        <v>120</v>
      </c>
      <c r="G8" s="8" t="s">
        <v>119</v>
      </c>
    </row>
    <row r="9" ht="17.3" customHeight="1" spans="1:8">
      <c r="A9" s="1">
        <v>0</v>
      </c>
      <c r="B9" s="9" t="s">
        <v>121</v>
      </c>
      <c r="C9" s="10"/>
      <c r="D9" s="11">
        <f>D10+D11+D12+D13+D14+D15+D16+D17+D18+D19</f>
        <v>6.11</v>
      </c>
      <c r="E9" s="1"/>
      <c r="F9" s="10"/>
      <c r="G9" s="12">
        <f>G10+G11</f>
        <v>4.0301108668</v>
      </c>
      <c r="H9" s="1"/>
    </row>
    <row r="10" ht="37" customHeight="1" spans="1:8">
      <c r="A10" s="1" t="s">
        <v>39</v>
      </c>
      <c r="B10" s="13">
        <v>1</v>
      </c>
      <c r="C10" s="14" t="s">
        <v>92</v>
      </c>
      <c r="D10" s="15">
        <v>0.3</v>
      </c>
      <c r="E10" s="14" t="s">
        <v>130</v>
      </c>
      <c r="F10" s="14" t="s">
        <v>131</v>
      </c>
      <c r="G10" s="16">
        <v>0.6661651696</v>
      </c>
      <c r="H10" s="1" t="s">
        <v>132</v>
      </c>
    </row>
    <row r="11" ht="40.7" customHeight="1" spans="1:8">
      <c r="A11" s="1" t="s">
        <v>39</v>
      </c>
      <c r="B11" s="13">
        <v>2</v>
      </c>
      <c r="C11" s="14" t="s">
        <v>83</v>
      </c>
      <c r="D11" s="15">
        <v>0.12</v>
      </c>
      <c r="E11" s="14" t="s">
        <v>94</v>
      </c>
      <c r="F11" s="14" t="s">
        <v>133</v>
      </c>
      <c r="G11" s="16">
        <v>3.3639456972</v>
      </c>
      <c r="H11" s="1" t="s">
        <v>134</v>
      </c>
    </row>
    <row r="12" ht="40.7" customHeight="1" spans="1:8">
      <c r="A12" s="1" t="s">
        <v>39</v>
      </c>
      <c r="B12" s="13">
        <v>3</v>
      </c>
      <c r="C12" s="14" t="s">
        <v>95</v>
      </c>
      <c r="D12" s="15">
        <v>0.5</v>
      </c>
      <c r="E12" s="14" t="s">
        <v>86</v>
      </c>
      <c r="F12" s="14"/>
      <c r="G12" s="16"/>
      <c r="H12" s="1"/>
    </row>
    <row r="13" ht="40.7" customHeight="1" spans="1:8">
      <c r="A13" s="1" t="s">
        <v>39</v>
      </c>
      <c r="B13" s="13">
        <v>4</v>
      </c>
      <c r="C13" s="14" t="s">
        <v>87</v>
      </c>
      <c r="D13" s="15">
        <v>0.56</v>
      </c>
      <c r="E13" s="14" t="s">
        <v>98</v>
      </c>
      <c r="F13" s="14"/>
      <c r="G13" s="16"/>
      <c r="H13" s="1"/>
    </row>
    <row r="14" ht="40.7" customHeight="1" spans="1:8">
      <c r="A14" s="1" t="s">
        <v>39</v>
      </c>
      <c r="B14" s="13">
        <v>5</v>
      </c>
      <c r="C14" s="14" t="s">
        <v>77</v>
      </c>
      <c r="D14" s="15">
        <v>0.95</v>
      </c>
      <c r="E14" s="14" t="s">
        <v>82</v>
      </c>
      <c r="F14" s="14"/>
      <c r="G14" s="16"/>
      <c r="H14" s="1"/>
    </row>
    <row r="15" ht="40.7" customHeight="1" spans="1:8">
      <c r="A15" s="1" t="s">
        <v>39</v>
      </c>
      <c r="B15" s="13">
        <v>6</v>
      </c>
      <c r="C15" s="14" t="s">
        <v>102</v>
      </c>
      <c r="D15" s="15">
        <v>0.06</v>
      </c>
      <c r="E15" s="14" t="s">
        <v>104</v>
      </c>
      <c r="F15" s="14"/>
      <c r="G15" s="16"/>
      <c r="H15" s="1"/>
    </row>
    <row r="16" ht="40.7" customHeight="1" spans="1:8">
      <c r="A16" s="1" t="s">
        <v>39</v>
      </c>
      <c r="B16" s="13">
        <v>7</v>
      </c>
      <c r="C16" s="14" t="s">
        <v>72</v>
      </c>
      <c r="D16" s="15">
        <v>1.62</v>
      </c>
      <c r="E16" s="14" t="s">
        <v>76</v>
      </c>
      <c r="F16" s="14"/>
      <c r="G16" s="16"/>
      <c r="H16" s="1"/>
    </row>
    <row r="17" ht="40.7" customHeight="1" spans="1:8">
      <c r="A17" s="1" t="s">
        <v>39</v>
      </c>
      <c r="B17" s="13">
        <v>8</v>
      </c>
      <c r="C17" s="14" t="s">
        <v>99</v>
      </c>
      <c r="D17" s="15">
        <v>0.56</v>
      </c>
      <c r="E17" s="14" t="s">
        <v>101</v>
      </c>
      <c r="F17" s="14"/>
      <c r="G17" s="16"/>
      <c r="H17" s="1"/>
    </row>
    <row r="18" ht="40.7" customHeight="1" spans="1:8">
      <c r="A18" s="1" t="s">
        <v>39</v>
      </c>
      <c r="B18" s="13">
        <v>9</v>
      </c>
      <c r="C18" s="14" t="s">
        <v>67</v>
      </c>
      <c r="D18" s="15">
        <v>0.74</v>
      </c>
      <c r="E18" s="14" t="s">
        <v>71</v>
      </c>
      <c r="F18" s="14"/>
      <c r="G18" s="16"/>
      <c r="H18" s="1"/>
    </row>
    <row r="19" ht="40.7" customHeight="1" spans="1:8">
      <c r="A19" s="1" t="s">
        <v>39</v>
      </c>
      <c r="B19" s="13">
        <v>10</v>
      </c>
      <c r="C19" s="14" t="s">
        <v>62</v>
      </c>
      <c r="D19" s="15">
        <v>0.7</v>
      </c>
      <c r="E19" s="14" t="s">
        <v>66</v>
      </c>
      <c r="F19" s="14"/>
      <c r="G19" s="16"/>
      <c r="H19" s="1"/>
    </row>
  </sheetData>
  <mergeCells count="4">
    <mergeCell ref="B5:G5"/>
    <mergeCell ref="C7:D7"/>
    <mergeCell ref="F7:G7"/>
    <mergeCell ref="B7:B8"/>
  </mergeCells>
  <pageMargins left="0.75" right="0.75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表3-1 新增地方政府一般债券情况表</vt:lpstr>
      <vt:lpstr>表3-1 新增地方政府专项债券情况表</vt:lpstr>
      <vt:lpstr>表3-2 新增地方政府一般债券资金收支情况表</vt:lpstr>
      <vt:lpstr>表3-2 新增地方政府专项债券资金收支情况表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鑫</cp:lastModifiedBy>
  <dcterms:created xsi:type="dcterms:W3CDTF">2026-04-29T01:51:00Z</dcterms:created>
  <dcterms:modified xsi:type="dcterms:W3CDTF">2026-06-22T03:33:32Z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509CF074B26643758567AE2FDBECB589_12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